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SZAKIRÁN'!$A$1:$AM$115</definedName>
    <definedName name="_xlnm.Print_Area" localSheetId="1">'Települési szakirány'!$A$1:$AK$114</definedName>
  </definedNames>
  <calcPr calcId="145621"/>
</workbook>
</file>

<file path=xl/calcChain.xml><?xml version="1.0" encoding="utf-8"?>
<calcChain xmlns="http://schemas.openxmlformats.org/spreadsheetml/2006/main">
  <c r="AI80" i="2" l="1"/>
  <c r="AE80" i="2"/>
  <c r="AA80" i="2"/>
  <c r="W80" i="2"/>
  <c r="S80" i="2"/>
  <c r="O80" i="2"/>
  <c r="K80" i="2"/>
  <c r="G80" i="2"/>
  <c r="AI79" i="2"/>
  <c r="AE79" i="2"/>
  <c r="AA79" i="2"/>
  <c r="W79" i="2"/>
  <c r="S79" i="2"/>
  <c r="O79" i="2"/>
  <c r="K79" i="2"/>
  <c r="G79" i="2"/>
  <c r="AJ78" i="2"/>
  <c r="AH78" i="2"/>
  <c r="AG78" i="2"/>
  <c r="AF78" i="2"/>
  <c r="AD78" i="2"/>
  <c r="AC78" i="2"/>
  <c r="AB78" i="2"/>
  <c r="Z78" i="2"/>
  <c r="Y78" i="2"/>
  <c r="X78" i="2"/>
  <c r="V78" i="2"/>
  <c r="U78" i="2"/>
  <c r="T78" i="2"/>
  <c r="R78" i="2"/>
  <c r="Q78" i="2"/>
  <c r="P78" i="2"/>
  <c r="AK79" i="2" s="1"/>
  <c r="N78" i="2"/>
  <c r="M78" i="2"/>
  <c r="L78" i="2"/>
  <c r="J78" i="2"/>
  <c r="I78" i="2"/>
  <c r="H78" i="2"/>
  <c r="F78" i="2"/>
  <c r="E78" i="2"/>
  <c r="B78" i="2" s="1"/>
  <c r="AH78" i="1"/>
  <c r="AI80" i="1"/>
  <c r="AI79" i="1"/>
  <c r="AG78" i="1"/>
  <c r="AF78" i="1"/>
  <c r="P78" i="1"/>
  <c r="E78" i="1"/>
  <c r="F78" i="1"/>
  <c r="B78" i="1" s="1"/>
  <c r="H78" i="1"/>
  <c r="I78" i="1"/>
  <c r="J78" i="1"/>
  <c r="L78" i="1"/>
  <c r="M78" i="1"/>
  <c r="N78" i="1"/>
  <c r="Q78" i="1"/>
  <c r="R78" i="1"/>
  <c r="T78" i="1"/>
  <c r="U78" i="1"/>
  <c r="V78" i="1"/>
  <c r="X78" i="1"/>
  <c r="Y78" i="1"/>
  <c r="Z78" i="1"/>
  <c r="AB78" i="1"/>
  <c r="AC78" i="1"/>
  <c r="AD78" i="1"/>
  <c r="AJ78" i="1"/>
  <c r="G79" i="1"/>
  <c r="K79" i="1"/>
  <c r="O79" i="1"/>
  <c r="S79" i="1"/>
  <c r="W79" i="1"/>
  <c r="AA79" i="1"/>
  <c r="AE79" i="1"/>
  <c r="G80" i="1"/>
  <c r="K80" i="1"/>
  <c r="O80" i="1"/>
  <c r="S80" i="1"/>
  <c r="W80" i="1"/>
  <c r="AA80" i="1"/>
  <c r="AE80" i="1"/>
  <c r="AK79" i="1"/>
</calcChain>
</file>

<file path=xl/sharedStrings.xml><?xml version="1.0" encoding="utf-8"?>
<sst xmlns="http://schemas.openxmlformats.org/spreadsheetml/2006/main" count="876" uniqueCount="363">
  <si>
    <t>k</t>
  </si>
  <si>
    <t>é</t>
  </si>
  <si>
    <t>Idegen nyelvű kurzusok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</si>
  <si>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</si>
  <si>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</si>
  <si>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</si>
  <si>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</si>
  <si>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</si>
  <si>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</si>
  <si>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</si>
  <si>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</si>
  <si>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</si>
  <si>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Tavaszi szemeszter</t>
  </si>
  <si>
    <t>Őszi szemeszter</t>
  </si>
  <si>
    <t>Szabadon választható tárgyak</t>
  </si>
  <si>
    <t>Záróvizsga tantárgyak: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</si>
  <si>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</si>
  <si>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</si>
  <si>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</si>
  <si>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</si>
  <si>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</si>
  <si>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</si>
  <si>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</si>
  <si>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</si>
  <si>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</si>
  <si>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</si>
  <si>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</si>
  <si>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</si>
  <si>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</si>
  <si>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</si>
  <si>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</si>
  <si>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</si>
  <si>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</si>
  <si>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</si>
  <si>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</si>
  <si>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</si>
  <si>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</si>
  <si>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</si>
  <si>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</si>
  <si>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</si>
  <si>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</si>
  <si>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</si>
  <si>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</si>
  <si>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</si>
  <si>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</si>
  <si>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</si>
  <si>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</si>
  <si>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</si>
  <si>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</si>
  <si>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</si>
  <si>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</si>
  <si>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</si>
  <si>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</si>
  <si>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</si>
  <si>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</si>
  <si>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</si>
  <si>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</si>
  <si>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</si>
  <si>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</si>
  <si>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</si>
  <si>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</si>
  <si>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</si>
  <si>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</si>
  <si>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</si>
  <si>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</si>
  <si>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</si>
  <si>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</si>
  <si>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</si>
  <si>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</si>
  <si>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Mérnöki informatika I.</t>
  </si>
  <si>
    <t>Szakmai törzsanyag</t>
  </si>
  <si>
    <t>21.</t>
  </si>
  <si>
    <t>20.</t>
  </si>
  <si>
    <t>19.</t>
  </si>
  <si>
    <t>18.</t>
  </si>
  <si>
    <t>Minőségügy alapjai</t>
  </si>
  <si>
    <t>17.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</si>
  <si>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</si>
  <si>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</si>
  <si>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</si>
  <si>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</si>
  <si>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</si>
  <si>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</si>
  <si>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</si>
  <si>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</si>
  <si>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</si>
  <si>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</si>
  <si>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</si>
  <si>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</si>
  <si>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s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</si>
  <si>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</si>
  <si>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</si>
  <si>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</si>
  <si>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</si>
  <si>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</si>
  <si>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</si>
  <si>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</si>
  <si>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</si>
  <si>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</si>
  <si>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</si>
  <si>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</si>
  <si>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</si>
  <si>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</si>
  <si>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a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</si>
  <si>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</si>
  <si>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</si>
  <si>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</si>
  <si>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</si>
  <si>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</si>
  <si>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</si>
  <si>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</si>
  <si>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</si>
  <si>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</si>
  <si>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</si>
  <si>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</si>
  <si>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</si>
  <si>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</si>
  <si>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</si>
  <si>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</si>
  <si>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2010/2011 I. félévétől</t>
  </si>
  <si>
    <t>Mechanika I. (Statika)</t>
  </si>
  <si>
    <t>Mechanika II. (Szilárdságtan)</t>
  </si>
  <si>
    <t>Mechanika III. (Dinamika)</t>
  </si>
  <si>
    <t>Mechanika szigorlat</t>
  </si>
  <si>
    <t>Ábrázoló geometria I.</t>
  </si>
  <si>
    <t>Műszaki ábrázolás</t>
  </si>
  <si>
    <t xml:space="preserve">Mérnöki informatika II. </t>
  </si>
  <si>
    <t>Jogi és közgazdasági ismeretek</t>
  </si>
  <si>
    <t>Menedzsment alapjai mérnököknek</t>
  </si>
  <si>
    <t>Társadalomismeretek</t>
  </si>
  <si>
    <t>EU ismeretek</t>
  </si>
  <si>
    <t>Geodézia I.</t>
  </si>
  <si>
    <t>Geodézia II.</t>
  </si>
  <si>
    <t>Térinformatika I.</t>
  </si>
  <si>
    <t>Hidraulika I.</t>
  </si>
  <si>
    <t>Hidrológia és hidrogeológia I.</t>
  </si>
  <si>
    <t>Környezetmérnöki alapismeretek</t>
  </si>
  <si>
    <t>Közművek I.</t>
  </si>
  <si>
    <t>Vízépítés, vízgazdálkodás</t>
  </si>
  <si>
    <t>Építőanyagok I.</t>
  </si>
  <si>
    <t>Építőanyagok II.</t>
  </si>
  <si>
    <t>Földtani alapismeretek</t>
  </si>
  <si>
    <t>Geotechnika I. (Talajmechanika)</t>
  </si>
  <si>
    <t>Geotechnika II. (Földművek)</t>
  </si>
  <si>
    <t>Geotechnika III. (Alapozás)</t>
  </si>
  <si>
    <t xml:space="preserve">Település és régiófejlesztés </t>
  </si>
  <si>
    <t>Közlekedésépítés I. (Utak)</t>
  </si>
  <si>
    <t>Közlekedésépítés II. (Vasúti pályák)</t>
  </si>
  <si>
    <t>Épületszerkezetek I.</t>
  </si>
  <si>
    <t>Épületszerkezetek II.</t>
  </si>
  <si>
    <t>Méretezéselmélet</t>
  </si>
  <si>
    <t>Acélszerkezetek I.</t>
  </si>
  <si>
    <t>Vasbetonszerkezetek I.</t>
  </si>
  <si>
    <t>Fa- falazott és kőszerkezetek</t>
  </si>
  <si>
    <t>Építéskivitelezés és szervezés I.</t>
  </si>
  <si>
    <t>Tartók statikája I.</t>
  </si>
  <si>
    <t>Épületszerkezetek III.</t>
  </si>
  <si>
    <t>Épülettervezés I.</t>
  </si>
  <si>
    <t>Acélszerkezetek II.</t>
  </si>
  <si>
    <t>Acélszerkezetek III.</t>
  </si>
  <si>
    <t>Vasbetonszerkezetek II.</t>
  </si>
  <si>
    <t>Vasbetonszekezetek III.</t>
  </si>
  <si>
    <t>Különleges alapozások és műtárgy</t>
  </si>
  <si>
    <t>Építéskivitelezés és szervezés iI.</t>
  </si>
  <si>
    <t>8. félév</t>
  </si>
  <si>
    <t>Műtárgyépítés</t>
  </si>
  <si>
    <t>VEM modellezés</t>
  </si>
  <si>
    <t xml:space="preserve">Különleges tartószerkezetek </t>
  </si>
  <si>
    <t>Magasépítési szakirány</t>
  </si>
  <si>
    <t>Magasépítési acélszerkezetek</t>
  </si>
  <si>
    <t>Magasépítési vasbetonszerkezetek</t>
  </si>
  <si>
    <t>Öszvérszerkezetek</t>
  </si>
  <si>
    <t>Mérnöki faszerkezetek</t>
  </si>
  <si>
    <t>Szerkezetekmegerősítése</t>
  </si>
  <si>
    <t>Épülettervezés II.</t>
  </si>
  <si>
    <t>Geodézia mérőgyakorlat</t>
  </si>
  <si>
    <t>1 hét</t>
  </si>
  <si>
    <t>Technikusi gyakorlat</t>
  </si>
  <si>
    <t>4 hét</t>
  </si>
  <si>
    <t>Szerkezetek geodéziája gyakorlat</t>
  </si>
  <si>
    <t>1. hét</t>
  </si>
  <si>
    <t>Anyag és modellvizsgáló gyakorlat</t>
  </si>
  <si>
    <t>ÓRA ÖSSZESEN</t>
  </si>
  <si>
    <t>Építőmérnöki Tanszék által meghirdetett szabadon választható tárgyak</t>
  </si>
  <si>
    <t>Geodézia III. (Felsőgeodéziai ism.)</t>
  </si>
  <si>
    <t>Aluminíumszerkezetek</t>
  </si>
  <si>
    <t>Globalizáció és regionalizáció</t>
  </si>
  <si>
    <t>Teherhordó üvegszerkezetek</t>
  </si>
  <si>
    <t>Szabadonválasztható tárgyak</t>
  </si>
  <si>
    <t xml:space="preserve">Építőmérnöki alapszak Települési szakirány </t>
  </si>
  <si>
    <t>Térinformatika II.</t>
  </si>
  <si>
    <t>Közl. Ép. III. (Közlekedési hálózatok)</t>
  </si>
  <si>
    <t>Közl. Ép. IV. (Pályaszerkezetek)</t>
  </si>
  <si>
    <t>Közl. Ép. V. (Forgalomtechn.)</t>
  </si>
  <si>
    <t>Hidrobiológia</t>
  </si>
  <si>
    <t>Vizikörnyezetvédelem I.</t>
  </si>
  <si>
    <t>Hidraulika II.</t>
  </si>
  <si>
    <t>Hidrológia és hidrogeológia II.</t>
  </si>
  <si>
    <t>Közművek II. (Reg. Közműhálózatok)</t>
  </si>
  <si>
    <t xml:space="preserve">Vízminőség szabályozás </t>
  </si>
  <si>
    <t>Vízkészlet gzadálkodás</t>
  </si>
  <si>
    <t xml:space="preserve">Települési szakirány </t>
  </si>
  <si>
    <t>Közl. Ép. VI. (Települések közl.)</t>
  </si>
  <si>
    <t>Közművek III. (Közműhálózatok terv.)</t>
  </si>
  <si>
    <t>Víz- és szennyvíztisztítás</t>
  </si>
  <si>
    <t>Településtervezés</t>
  </si>
  <si>
    <t>Településüzemeltetés</t>
  </si>
  <si>
    <t>Környezeti és közmű mérőgyakorlat</t>
  </si>
  <si>
    <t>Közlekedésép. és település felm.gy.</t>
  </si>
  <si>
    <t>Construction materials I.</t>
  </si>
  <si>
    <t>Construction materials II.</t>
  </si>
  <si>
    <t>Water supply</t>
  </si>
  <si>
    <t>Roads</t>
  </si>
  <si>
    <t>Soil mechanic</t>
  </si>
  <si>
    <t>Protection of the aquatic environment I.</t>
  </si>
  <si>
    <t>MFTTV31S04</t>
  </si>
  <si>
    <t xml:space="preserve">Szabadon választható I. </t>
  </si>
  <si>
    <t xml:space="preserve">Számítógépes tervezés I. </t>
  </si>
  <si>
    <t>VEM + I.</t>
  </si>
  <si>
    <t xml:space="preserve">Szabadon választható II. </t>
  </si>
  <si>
    <t xml:space="preserve">Számítógépes tervezés II. </t>
  </si>
  <si>
    <t>VEM + II.</t>
  </si>
  <si>
    <t xml:space="preserve">Szabadon választható III. </t>
  </si>
  <si>
    <t>Útépítés I.</t>
  </si>
  <si>
    <t xml:space="preserve">Vasútépítés I. </t>
  </si>
  <si>
    <t xml:space="preserve">Szabadon választható IV. </t>
  </si>
  <si>
    <t>Vízikörnyezetvédelem II.</t>
  </si>
  <si>
    <t>Útépítés II</t>
  </si>
  <si>
    <t xml:space="preserve">Vasútépítés II. </t>
  </si>
  <si>
    <t>Vidékfejlesztés</t>
  </si>
  <si>
    <r>
      <t xml:space="preserve">Komplex kérdések </t>
    </r>
    <r>
      <rPr>
        <b/>
        <sz val="11"/>
        <color indexed="8"/>
        <rFont val="Calibri"/>
        <family val="2"/>
        <charset val="238"/>
      </rPr>
      <t xml:space="preserve">Vállalati gazdasági folyamatok, Menedzsment alapjai mérnököknek </t>
    </r>
    <r>
      <rPr>
        <sz val="11"/>
        <color theme="1"/>
        <rFont val="Calibri"/>
        <family val="2"/>
        <charset val="238"/>
        <scheme val="minor"/>
      </rPr>
      <t xml:space="preserve">témakörkökből </t>
    </r>
  </si>
  <si>
    <r>
      <rPr>
        <sz val="11"/>
        <color theme="1"/>
        <rFont val="Calibri"/>
        <family val="2"/>
        <charset val="238"/>
        <scheme val="minor"/>
      </rPr>
      <t>Komplex kérdések</t>
    </r>
    <r>
      <rPr>
        <b/>
        <sz val="11"/>
        <color indexed="8"/>
        <rFont val="Calibri"/>
        <family val="2"/>
        <charset val="238"/>
      </rPr>
      <t xml:space="preserve"> Vasbetonszerkezetek, Acélszerkezetek, Műtárgyépítés és Geotechnika</t>
    </r>
    <r>
      <rPr>
        <sz val="11"/>
        <color theme="1"/>
        <rFont val="Calibri"/>
        <family val="2"/>
        <charset val="238"/>
        <scheme val="minor"/>
      </rPr>
      <t xml:space="preserve"> témakörökből</t>
    </r>
  </si>
  <si>
    <r>
      <t xml:space="preserve">Komplex kérdések </t>
    </r>
    <r>
      <rPr>
        <b/>
        <sz val="11"/>
        <color indexed="8"/>
        <rFont val="Calibri"/>
        <family val="2"/>
        <charset val="238"/>
      </rPr>
      <t xml:space="preserve">Vállalati gazdasági folyamatok, Menedzsment alapjai mérnököknek </t>
    </r>
    <r>
      <rPr>
        <sz val="11"/>
        <color theme="1"/>
        <rFont val="Calibri"/>
        <family val="2"/>
        <charset val="238"/>
        <scheme val="minor"/>
      </rPr>
      <t xml:space="preserve">témakörből </t>
    </r>
  </si>
  <si>
    <t xml:space="preserve">Építőmérnöki alapszak Magasépítési szakirány </t>
  </si>
  <si>
    <r>
      <rPr>
        <sz val="11"/>
        <color indexed="8"/>
        <rFont val="Calibri"/>
        <family val="2"/>
        <charset val="238"/>
      </rPr>
      <t xml:space="preserve">Komplex </t>
    </r>
    <r>
      <rPr>
        <sz val="11"/>
        <color indexed="8"/>
        <rFont val="Calibri"/>
        <family val="2"/>
        <charset val="238"/>
      </rPr>
      <t xml:space="preserve">kérdések </t>
    </r>
    <r>
      <rPr>
        <b/>
        <sz val="11"/>
        <color indexed="8"/>
        <rFont val="Calibri"/>
        <family val="2"/>
        <charset val="238"/>
      </rPr>
      <t>Közlekedésépítés, Közműépítés</t>
    </r>
    <r>
      <rPr>
        <sz val="11"/>
        <color indexed="8"/>
        <rFont val="Calibri"/>
        <family val="2"/>
        <charset val="238"/>
      </rPr>
      <t xml:space="preserve"> és </t>
    </r>
    <r>
      <rPr>
        <b/>
        <sz val="11"/>
        <color indexed="8"/>
        <rFont val="Calibri"/>
        <family val="2"/>
        <charset val="238"/>
      </rPr>
      <t>Geotechnika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témakörökből</t>
    </r>
  </si>
  <si>
    <t>MFTTA41X00</t>
  </si>
  <si>
    <t>MFMAT41X05</t>
  </si>
  <si>
    <t>MFMAT42X05</t>
  </si>
  <si>
    <t>MFTTA41X00, MFMAT41X05</t>
  </si>
  <si>
    <t>MFMAT43X03</t>
  </si>
  <si>
    <t>MFMAT40X00</t>
  </si>
  <si>
    <t>MFMAT41X05, MFMAT42X05</t>
  </si>
  <si>
    <t>MFMEC41S05</t>
  </si>
  <si>
    <t>MFMEC42S05</t>
  </si>
  <si>
    <t>MFMEC43S05</t>
  </si>
  <si>
    <t>MFMEC40S00</t>
  </si>
  <si>
    <t>MFABR41X04</t>
  </si>
  <si>
    <t>MFMAB41S03</t>
  </si>
  <si>
    <t>MFKEM41X03</t>
  </si>
  <si>
    <t>MFMFI41S03</t>
  </si>
  <si>
    <t>MFINF41X03</t>
  </si>
  <si>
    <t>MFINF42X03</t>
  </si>
  <si>
    <t>MFJOG41X02</t>
  </si>
  <si>
    <t>MFKGZ41X03</t>
  </si>
  <si>
    <t>MFVGF41X04</t>
  </si>
  <si>
    <t>MFMAM41X04</t>
  </si>
  <si>
    <t>MFMIN41X04</t>
  </si>
  <si>
    <t>MFTAI41X02</t>
  </si>
  <si>
    <t>MFEUI41X02</t>
  </si>
  <si>
    <t>MFGED41S04</t>
  </si>
  <si>
    <t>MFGED42S04</t>
  </si>
  <si>
    <t>MFTIN41S03</t>
  </si>
  <si>
    <t>MFHID41S04</t>
  </si>
  <si>
    <t>MFHIO41S03</t>
  </si>
  <si>
    <t>MFKOR41S03</t>
  </si>
  <si>
    <t>MFKOZ41S04</t>
  </si>
  <si>
    <t>MFVIZ41S04</t>
  </si>
  <si>
    <t>MFEPA41S03</t>
  </si>
  <si>
    <t>MFEPA42S03</t>
  </si>
  <si>
    <t>MFFOA41S03</t>
  </si>
  <si>
    <t>MFGTH41S04</t>
  </si>
  <si>
    <t>MFGTH42S04</t>
  </si>
  <si>
    <t>MFGTH43S04</t>
  </si>
  <si>
    <t>MFTEL41S03</t>
  </si>
  <si>
    <t>MFJOG41X02, MFTAI41X02, MFEUI41X02</t>
  </si>
  <si>
    <t>MFKLE41S03</t>
  </si>
  <si>
    <t>MFTIN41S03, MFTEL41S03</t>
  </si>
  <si>
    <t>MFKLE42S03</t>
  </si>
  <si>
    <t>MFESZ41E05</t>
  </si>
  <si>
    <t>MFESZ42E05</t>
  </si>
  <si>
    <t>MFÉSZ41E05</t>
  </si>
  <si>
    <t>MFMEL41S03</t>
  </si>
  <si>
    <t>MFACS41S03</t>
  </si>
  <si>
    <t>MFVBS41S03</t>
  </si>
  <si>
    <t>MFFFS41S03</t>
  </si>
  <si>
    <t>MFSZE41M03</t>
  </si>
  <si>
    <t>MFTIN42SI3</t>
  </si>
  <si>
    <t>MFKLE43SI3</t>
  </si>
  <si>
    <t>MFKLE44SI5</t>
  </si>
  <si>
    <t>MFKLE45SI2</t>
  </si>
  <si>
    <t>MFHBI41SI3</t>
  </si>
  <si>
    <t>MFVIK41SI3</t>
  </si>
  <si>
    <t>HFHIB41SI3</t>
  </si>
  <si>
    <t>MFHID42SI3</t>
  </si>
  <si>
    <t>MFHIO42SI3</t>
  </si>
  <si>
    <t>MFSZE42M03</t>
  </si>
  <si>
    <t>MFMUT41S04</t>
  </si>
  <si>
    <t>MFKOZ42SI3</t>
  </si>
  <si>
    <t>MFVIS41SI3</t>
  </si>
  <si>
    <t>MFVIG41SI3</t>
  </si>
  <si>
    <t>MFKLE46ST5</t>
  </si>
  <si>
    <t>MFKOZ43ST5</t>
  </si>
  <si>
    <t>MFVIS42ST5</t>
  </si>
  <si>
    <t>MFTEL41ST3</t>
  </si>
  <si>
    <t>MFKOZ42SI3, MFKLE46ST5</t>
  </si>
  <si>
    <t>MFTÜZ41ST2</t>
  </si>
  <si>
    <t>MFTEL41S03, MFKOZ43ST5</t>
  </si>
  <si>
    <t>MFSZA41SS15</t>
  </si>
  <si>
    <t>MFACS43SS3, MFVBS43SS3</t>
  </si>
  <si>
    <t>MFGEG41S00</t>
  </si>
  <si>
    <t>MFTEG41S00</t>
  </si>
  <si>
    <t>MFKOM41SI0</t>
  </si>
  <si>
    <t>MFGED42S04, MFGEG41S00, MFVIK41SI3</t>
  </si>
  <si>
    <t>MFKTG41SI0</t>
  </si>
  <si>
    <t>MFEPA42S03, MFKLE45SI2, MFVIK41SI3</t>
  </si>
  <si>
    <t>MFCAD41S03</t>
  </si>
  <si>
    <t>MFVEM41S03</t>
  </si>
  <si>
    <t>MFGRG41S03</t>
  </si>
  <si>
    <t>MFCAD42S03</t>
  </si>
  <si>
    <t>MFVEM42S03</t>
  </si>
  <si>
    <t>MFVFJ41S03</t>
  </si>
  <si>
    <t>MFGTE43S03</t>
  </si>
  <si>
    <t>MFUTE41S03</t>
  </si>
  <si>
    <t>MFVAS41S03</t>
  </si>
  <si>
    <t>MFVIK42S03</t>
  </si>
  <si>
    <t>MFUTE42S04</t>
  </si>
  <si>
    <t>MFVAS42S04</t>
  </si>
  <si>
    <t>MFTTV41S04</t>
  </si>
  <si>
    <t>Levelező tagozat</t>
  </si>
  <si>
    <t>MFTST41SS5</t>
  </si>
  <si>
    <t>MFESZ43E05</t>
  </si>
  <si>
    <t>MFETE41E03</t>
  </si>
  <si>
    <t>MFACS42SS3</t>
  </si>
  <si>
    <t>MFACS43SS3</t>
  </si>
  <si>
    <t>MFVBS42SS3</t>
  </si>
  <si>
    <t>MFVBS43SS3</t>
  </si>
  <si>
    <t>MFGTH44SS3</t>
  </si>
  <si>
    <t>MFSZE42S03</t>
  </si>
  <si>
    <t>MFVEM41SS3</t>
  </si>
  <si>
    <t>MFKTS41SS3</t>
  </si>
  <si>
    <t>MFMAC41SS4</t>
  </si>
  <si>
    <t>MFMVB41SS4</t>
  </si>
  <si>
    <t>MFMÖS41SS3</t>
  </si>
  <si>
    <t>MFMFS41SS3</t>
  </si>
  <si>
    <t>MFSZM41SS3</t>
  </si>
  <si>
    <t>MFETE42É03</t>
  </si>
  <si>
    <t>MFSGG41SS0</t>
  </si>
  <si>
    <t>MFAMG41SS0</t>
  </si>
  <si>
    <t>MFÉSZ42E05</t>
  </si>
  <si>
    <t>MFACS42S03</t>
  </si>
  <si>
    <t>MFVBS42S03</t>
  </si>
  <si>
    <t>MFTST41SST</t>
  </si>
  <si>
    <t>MFACS42SS3, MFVBS42SS3</t>
  </si>
  <si>
    <t>MFGED42S04, MFGEG41S00, MFVBS42SS3</t>
  </si>
  <si>
    <t>MFEPA42S03, MFACS42SS3, MFVBS42SS3</t>
  </si>
  <si>
    <t>MFALU41S03</t>
  </si>
  <si>
    <t>MFUVE41S03</t>
  </si>
  <si>
    <t>Debrecen, 2010. március 20.</t>
  </si>
  <si>
    <t>Dr. Varga Emilné</t>
  </si>
  <si>
    <t>Dr. Kovács Imre Ph.D</t>
  </si>
  <si>
    <t>dékán</t>
  </si>
  <si>
    <t>tanszékvezető, szakfelelős</t>
  </si>
  <si>
    <t>MFKOZ42SI3, MFKLE45SI2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</si>
</sst>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b/>
      <sz val="9"/>
      <name val="Arial Narrow"/>
      <family val="2"/>
    </font>
    <font>
      <sz val="9"/>
      <name val="Arial CE"/>
      <family val="2"/>
      <charset val="238"/>
    </font>
    <font>
      <b/>
      <sz val="8.5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4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25" xfId="0" applyFont="1" applyFill="1" applyBorder="1" applyAlignment="1"/>
    <xf numFmtId="0" fontId="0" fillId="0" borderId="15" xfId="0" applyBorder="1" applyAlignment="1">
      <alignment horizontal="right"/>
    </xf>
    <xf numFmtId="0" fontId="6" fillId="0" borderId="16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4" fillId="0" borderId="0" xfId="0" applyFont="1"/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12" fillId="0" borderId="24" xfId="0" applyFont="1" applyBorder="1" applyAlignment="1">
      <alignment horizontal="center" vertical="top"/>
    </xf>
    <xf numFmtId="0" fontId="12" fillId="0" borderId="37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50" xfId="0" applyFont="1" applyBorder="1"/>
    <xf numFmtId="0" fontId="12" fillId="0" borderId="21" xfId="0" applyFont="1" applyBorder="1"/>
    <xf numFmtId="0" fontId="12" fillId="0" borderId="28" xfId="0" applyFont="1" applyBorder="1"/>
    <xf numFmtId="0" fontId="12" fillId="0" borderId="51" xfId="0" applyFont="1" applyBorder="1"/>
    <xf numFmtId="0" fontId="12" fillId="0" borderId="8" xfId="0" applyFont="1" applyBorder="1"/>
    <xf numFmtId="0" fontId="12" fillId="0" borderId="49" xfId="0" applyFont="1" applyBorder="1"/>
    <xf numFmtId="0" fontId="12" fillId="0" borderId="36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7" fillId="0" borderId="5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8" fillId="0" borderId="52" xfId="0" applyFont="1" applyFill="1" applyBorder="1" applyAlignment="1">
      <alignment wrapText="1"/>
    </xf>
    <xf numFmtId="0" fontId="12" fillId="0" borderId="53" xfId="0" applyFont="1" applyBorder="1"/>
    <xf numFmtId="0" fontId="18" fillId="0" borderId="54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8" fillId="0" borderId="16" xfId="0" applyFont="1" applyFill="1" applyBorder="1" applyAlignment="1"/>
    <xf numFmtId="0" fontId="18" fillId="0" borderId="26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wrapText="1"/>
    </xf>
    <xf numFmtId="0" fontId="18" fillId="0" borderId="55" xfId="0" applyFont="1" applyFill="1" applyBorder="1" applyAlignment="1"/>
    <xf numFmtId="0" fontId="18" fillId="0" borderId="56" xfId="0" applyFont="1" applyFill="1" applyBorder="1" applyAlignment="1">
      <alignment wrapText="1"/>
    </xf>
    <xf numFmtId="0" fontId="12" fillId="0" borderId="52" xfId="0" applyFont="1" applyBorder="1"/>
    <xf numFmtId="0" fontId="12" fillId="0" borderId="56" xfId="0" applyFont="1" applyBorder="1" applyAlignment="1">
      <alignment horizontal="right"/>
    </xf>
    <xf numFmtId="0" fontId="12" fillId="0" borderId="56" xfId="0" applyFont="1" applyBorder="1"/>
    <xf numFmtId="0" fontId="12" fillId="0" borderId="1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12" fillId="0" borderId="55" xfId="0" applyFont="1" applyBorder="1" applyAlignment="1">
      <alignment horizontal="right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9" fillId="0" borderId="50" xfId="3" applyFont="1" applyFill="1" applyBorder="1" applyAlignment="1">
      <alignment horizontal="center"/>
    </xf>
    <xf numFmtId="0" fontId="9" fillId="0" borderId="57" xfId="3" applyFont="1" applyFill="1" applyBorder="1" applyAlignment="1">
      <alignment horizontal="center"/>
    </xf>
    <xf numFmtId="0" fontId="9" fillId="0" borderId="21" xfId="3" applyFont="1" applyFill="1" applyBorder="1" applyAlignment="1">
      <alignment horizontal="center"/>
    </xf>
    <xf numFmtId="0" fontId="10" fillId="0" borderId="21" xfId="3" applyFont="1" applyFill="1" applyBorder="1" applyAlignment="1">
      <alignment horizontal="center"/>
    </xf>
    <xf numFmtId="0" fontId="10" fillId="0" borderId="28" xfId="3" applyFont="1" applyFill="1" applyBorder="1" applyAlignment="1">
      <alignment horizontal="center"/>
    </xf>
    <xf numFmtId="0" fontId="9" fillId="0" borderId="51" xfId="3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51" xfId="4" applyFont="1" applyFill="1" applyBorder="1" applyAlignment="1">
      <alignment horizontal="center" vertical="center" wrapText="1"/>
    </xf>
    <xf numFmtId="0" fontId="10" fillId="0" borderId="21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49" xfId="4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10" fillId="0" borderId="59" xfId="5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horizontal="center"/>
    </xf>
    <xf numFmtId="0" fontId="10" fillId="0" borderId="8" xfId="5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horizontal="center" vertical="center"/>
    </xf>
    <xf numFmtId="0" fontId="10" fillId="0" borderId="51" xfId="5" applyFont="1" applyFill="1" applyBorder="1" applyAlignment="1">
      <alignment horizontal="center" vertical="center" wrapText="1"/>
    </xf>
    <xf numFmtId="0" fontId="10" fillId="0" borderId="21" xfId="5" applyFont="1" applyFill="1" applyBorder="1" applyAlignment="1">
      <alignment horizontal="center" vertical="center" wrapText="1"/>
    </xf>
    <xf numFmtId="0" fontId="10" fillId="0" borderId="51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/>
    </xf>
    <xf numFmtId="0" fontId="10" fillId="0" borderId="50" xfId="5" applyFont="1" applyFill="1" applyBorder="1" applyAlignment="1">
      <alignment horizontal="center"/>
    </xf>
    <xf numFmtId="0" fontId="10" fillId="0" borderId="22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0" fillId="0" borderId="59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textRotation="89" wrapText="1"/>
    </xf>
    <xf numFmtId="0" fontId="0" fillId="0" borderId="68" xfId="0" applyBorder="1" applyAlignment="1">
      <alignment textRotation="89"/>
    </xf>
    <xf numFmtId="0" fontId="0" fillId="0" borderId="52" xfId="0" applyBorder="1" applyAlignment="1">
      <alignment textRotation="89"/>
    </xf>
    <xf numFmtId="0" fontId="12" fillId="0" borderId="36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2" fillId="0" borderId="68" xfId="0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textRotation="90" wrapText="1"/>
    </xf>
    <xf numFmtId="0" fontId="12" fillId="0" borderId="67" xfId="0" applyFont="1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0" xfId="0" applyNumberFormat="1" applyAlignment="1"/>
    <xf numFmtId="0" fontId="11" fillId="0" borderId="0" xfId="0" applyFont="1" applyAlignment="1"/>
    <xf numFmtId="0" fontId="0" fillId="0" borderId="38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5" fillId="3" borderId="2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/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view="pageBreakPreview" zoomScaleSheetLayoutView="100" workbookViewId="0">
      <pane ySplit="3" topLeftCell="A4" activePane="bottomLeft" state="frozen"/>
      <selection activeCell="C1" sqref="C1"/>
      <selection pane="bottomLeft" activeCell="C112" sqref="C112:X114"/>
    </sheetView>
  </sheetViews>
  <sheetFormatPr defaultRowHeight="15" x14ac:dyDescent="0.25"/>
  <cols>
    <col min="1" max="1" width="2.85546875" style="2" customWidth="1"/>
    <col min="2" max="2" width="5.7109375" customWidth="1"/>
    <col min="3" max="3" width="30" customWidth="1"/>
    <col min="4" max="4" width="12.5703125" style="1" customWidth="1"/>
    <col min="5" max="20" width="2.7109375" style="1" customWidth="1"/>
    <col min="21" max="24" width="2.7109375" style="11" customWidth="1"/>
    <col min="25" max="36" width="2.7109375" style="1" customWidth="1"/>
    <col min="37" max="37" width="32.140625" customWidth="1"/>
  </cols>
  <sheetData>
    <row r="1" spans="1:37" ht="23.25" x14ac:dyDescent="0.35">
      <c r="C1" s="75" t="s">
        <v>233</v>
      </c>
      <c r="W1" s="12"/>
      <c r="AK1" s="75" t="s">
        <v>328</v>
      </c>
    </row>
    <row r="2" spans="1:37" ht="16.5" thickBot="1" x14ac:dyDescent="0.3">
      <c r="AK2" s="9" t="s">
        <v>119</v>
      </c>
    </row>
    <row r="3" spans="1:37" ht="15.75" thickBot="1" x14ac:dyDescent="0.3">
      <c r="A3" s="134" t="s">
        <v>118</v>
      </c>
      <c r="B3" s="147" t="s">
        <v>117</v>
      </c>
      <c r="C3" s="147" t="s">
        <v>116</v>
      </c>
      <c r="D3" s="77" t="s">
        <v>115</v>
      </c>
      <c r="E3" s="205" t="s">
        <v>114</v>
      </c>
      <c r="F3" s="206"/>
      <c r="G3" s="206"/>
      <c r="H3" s="207"/>
      <c r="I3" s="205" t="s">
        <v>113</v>
      </c>
      <c r="J3" s="206"/>
      <c r="K3" s="206"/>
      <c r="L3" s="207"/>
      <c r="M3" s="205" t="s">
        <v>112</v>
      </c>
      <c r="N3" s="206"/>
      <c r="O3" s="206"/>
      <c r="P3" s="207"/>
      <c r="Q3" s="205" t="s">
        <v>111</v>
      </c>
      <c r="R3" s="206"/>
      <c r="S3" s="206"/>
      <c r="T3" s="207"/>
      <c r="U3" s="208" t="s">
        <v>110</v>
      </c>
      <c r="V3" s="209"/>
      <c r="W3" s="209"/>
      <c r="X3" s="210"/>
      <c r="Y3" s="205" t="s">
        <v>109</v>
      </c>
      <c r="Z3" s="206"/>
      <c r="AA3" s="206"/>
      <c r="AB3" s="207"/>
      <c r="AC3" s="200" t="s">
        <v>108</v>
      </c>
      <c r="AD3" s="201"/>
      <c r="AE3" s="201"/>
      <c r="AF3" s="201"/>
      <c r="AG3" s="200" t="s">
        <v>164</v>
      </c>
      <c r="AH3" s="201"/>
      <c r="AI3" s="201"/>
      <c r="AJ3" s="202"/>
      <c r="AK3" s="121" t="s">
        <v>107</v>
      </c>
    </row>
    <row r="4" spans="1:37" ht="15" customHeight="1" x14ac:dyDescent="0.25">
      <c r="A4" s="135" t="s">
        <v>106</v>
      </c>
      <c r="B4" s="211" t="s">
        <v>105</v>
      </c>
      <c r="C4" s="148" t="s">
        <v>104</v>
      </c>
      <c r="D4" s="167" t="s">
        <v>235</v>
      </c>
      <c r="E4" s="74">
        <v>0</v>
      </c>
      <c r="F4" s="73">
        <v>2</v>
      </c>
      <c r="G4" s="73" t="s">
        <v>103</v>
      </c>
      <c r="H4" s="72">
        <v>0</v>
      </c>
      <c r="I4" s="74"/>
      <c r="J4" s="73"/>
      <c r="K4" s="73"/>
      <c r="L4" s="72"/>
      <c r="M4" s="74"/>
      <c r="N4" s="73"/>
      <c r="O4" s="73"/>
      <c r="P4" s="72"/>
      <c r="Q4" s="74"/>
      <c r="R4" s="73"/>
      <c r="S4" s="73"/>
      <c r="T4" s="72"/>
      <c r="U4" s="106"/>
      <c r="V4" s="107"/>
      <c r="W4" s="107"/>
      <c r="X4" s="108"/>
      <c r="Y4" s="74"/>
      <c r="Z4" s="73"/>
      <c r="AA4" s="73"/>
      <c r="AB4" s="72"/>
      <c r="AC4" s="74"/>
      <c r="AD4" s="73"/>
      <c r="AE4" s="73"/>
      <c r="AF4" s="87"/>
      <c r="AG4" s="92"/>
      <c r="AH4" s="87"/>
      <c r="AI4" s="87"/>
      <c r="AJ4" s="72"/>
      <c r="AK4" s="131"/>
    </row>
    <row r="5" spans="1:37" x14ac:dyDescent="0.25">
      <c r="A5" s="136" t="s">
        <v>102</v>
      </c>
      <c r="B5" s="211"/>
      <c r="C5" s="149" t="s">
        <v>101</v>
      </c>
      <c r="D5" s="168" t="s">
        <v>236</v>
      </c>
      <c r="E5" s="65">
        <v>2</v>
      </c>
      <c r="F5" s="64">
        <v>2</v>
      </c>
      <c r="G5" s="64" t="s">
        <v>0</v>
      </c>
      <c r="H5" s="63">
        <v>5</v>
      </c>
      <c r="I5" s="65"/>
      <c r="J5" s="64"/>
      <c r="K5" s="64"/>
      <c r="L5" s="63"/>
      <c r="M5" s="65"/>
      <c r="N5" s="64"/>
      <c r="O5" s="64"/>
      <c r="P5" s="63"/>
      <c r="Q5" s="65"/>
      <c r="R5" s="64"/>
      <c r="S5" s="64"/>
      <c r="T5" s="63"/>
      <c r="U5" s="100"/>
      <c r="V5" s="101"/>
      <c r="W5" s="101"/>
      <c r="X5" s="102"/>
      <c r="Y5" s="65"/>
      <c r="Z5" s="64"/>
      <c r="AA5" s="64"/>
      <c r="AB5" s="63"/>
      <c r="AC5" s="65"/>
      <c r="AD5" s="64"/>
      <c r="AE5" s="64"/>
      <c r="AF5" s="85"/>
      <c r="AG5" s="90"/>
      <c r="AH5" s="85"/>
      <c r="AI5" s="85"/>
      <c r="AJ5" s="63"/>
      <c r="AK5" s="129"/>
    </row>
    <row r="6" spans="1:37" x14ac:dyDescent="0.25">
      <c r="A6" s="136" t="s">
        <v>100</v>
      </c>
      <c r="B6" s="211"/>
      <c r="C6" s="149" t="s">
        <v>99</v>
      </c>
      <c r="D6" s="169" t="s">
        <v>237</v>
      </c>
      <c r="E6" s="65"/>
      <c r="F6" s="64"/>
      <c r="G6" s="64"/>
      <c r="H6" s="63"/>
      <c r="I6" s="65">
        <v>2</v>
      </c>
      <c r="J6" s="64">
        <v>2</v>
      </c>
      <c r="K6" s="64" t="s">
        <v>0</v>
      </c>
      <c r="L6" s="63">
        <v>5</v>
      </c>
      <c r="M6" s="65"/>
      <c r="N6" s="64"/>
      <c r="O6" s="64"/>
      <c r="P6" s="63"/>
      <c r="Q6" s="65"/>
      <c r="R6" s="64"/>
      <c r="S6" s="64"/>
      <c r="T6" s="63"/>
      <c r="U6" s="100"/>
      <c r="V6" s="101"/>
      <c r="W6" s="101"/>
      <c r="X6" s="102"/>
      <c r="Y6" s="65"/>
      <c r="Z6" s="64"/>
      <c r="AA6" s="64"/>
      <c r="AB6" s="63"/>
      <c r="AC6" s="65"/>
      <c r="AD6" s="64"/>
      <c r="AE6" s="64"/>
      <c r="AF6" s="85"/>
      <c r="AG6" s="90"/>
      <c r="AH6" s="85"/>
      <c r="AI6" s="85"/>
      <c r="AJ6" s="63"/>
      <c r="AK6" s="129" t="s">
        <v>238</v>
      </c>
    </row>
    <row r="7" spans="1:37" x14ac:dyDescent="0.25">
      <c r="A7" s="136" t="s">
        <v>98</v>
      </c>
      <c r="B7" s="211"/>
      <c r="C7" s="149" t="s">
        <v>97</v>
      </c>
      <c r="D7" s="169" t="s">
        <v>239</v>
      </c>
      <c r="E7" s="65"/>
      <c r="F7" s="64"/>
      <c r="G7" s="64"/>
      <c r="H7" s="63"/>
      <c r="I7" s="65"/>
      <c r="J7" s="64"/>
      <c r="K7" s="64"/>
      <c r="L7" s="63"/>
      <c r="M7" s="65">
        <v>2</v>
      </c>
      <c r="N7" s="64">
        <v>0</v>
      </c>
      <c r="O7" s="64" t="s">
        <v>1</v>
      </c>
      <c r="P7" s="63">
        <v>3</v>
      </c>
      <c r="Q7" s="65"/>
      <c r="R7" s="64"/>
      <c r="S7" s="64"/>
      <c r="T7" s="63"/>
      <c r="U7" s="100"/>
      <c r="V7" s="101"/>
      <c r="W7" s="101"/>
      <c r="X7" s="102"/>
      <c r="Y7" s="65"/>
      <c r="Z7" s="64"/>
      <c r="AA7" s="64"/>
      <c r="AB7" s="63"/>
      <c r="AC7" s="65"/>
      <c r="AD7" s="64"/>
      <c r="AE7" s="64"/>
      <c r="AF7" s="85"/>
      <c r="AG7" s="90"/>
      <c r="AH7" s="85"/>
      <c r="AI7" s="85"/>
      <c r="AJ7" s="63"/>
      <c r="AK7" s="129" t="s">
        <v>237</v>
      </c>
    </row>
    <row r="8" spans="1:37" x14ac:dyDescent="0.25">
      <c r="A8" s="136" t="s">
        <v>96</v>
      </c>
      <c r="B8" s="211"/>
      <c r="C8" s="149" t="s">
        <v>95</v>
      </c>
      <c r="D8" s="169" t="s">
        <v>240</v>
      </c>
      <c r="E8" s="65"/>
      <c r="F8" s="64"/>
      <c r="G8" s="64"/>
      <c r="H8" s="63"/>
      <c r="I8" s="65"/>
      <c r="J8" s="64"/>
      <c r="K8" s="64"/>
      <c r="L8" s="63"/>
      <c r="M8" s="65">
        <v>0</v>
      </c>
      <c r="N8" s="64">
        <v>0</v>
      </c>
      <c r="O8" s="64" t="s">
        <v>89</v>
      </c>
      <c r="P8" s="63">
        <v>0</v>
      </c>
      <c r="Q8" s="65"/>
      <c r="R8" s="64"/>
      <c r="S8" s="64"/>
      <c r="T8" s="63"/>
      <c r="U8" s="100"/>
      <c r="V8" s="101"/>
      <c r="W8" s="101"/>
      <c r="X8" s="102"/>
      <c r="Y8" s="65"/>
      <c r="Z8" s="64"/>
      <c r="AA8" s="64"/>
      <c r="AB8" s="63"/>
      <c r="AC8" s="65"/>
      <c r="AD8" s="64"/>
      <c r="AE8" s="64"/>
      <c r="AF8" s="85"/>
      <c r="AG8" s="90"/>
      <c r="AH8" s="85"/>
      <c r="AI8" s="85"/>
      <c r="AJ8" s="63"/>
      <c r="AK8" s="129" t="s">
        <v>241</v>
      </c>
    </row>
    <row r="9" spans="1:37" x14ac:dyDescent="0.25">
      <c r="A9" s="136" t="s">
        <v>94</v>
      </c>
      <c r="B9" s="211"/>
      <c r="C9" s="149" t="s">
        <v>120</v>
      </c>
      <c r="D9" s="169" t="s">
        <v>242</v>
      </c>
      <c r="E9" s="65">
        <v>2</v>
      </c>
      <c r="F9" s="64">
        <v>2</v>
      </c>
      <c r="G9" s="64" t="s">
        <v>0</v>
      </c>
      <c r="H9" s="63">
        <v>5</v>
      </c>
      <c r="I9" s="65"/>
      <c r="J9" s="64"/>
      <c r="K9" s="64"/>
      <c r="L9" s="63"/>
      <c r="M9" s="65"/>
      <c r="N9" s="64"/>
      <c r="O9" s="64"/>
      <c r="P9" s="63"/>
      <c r="Q9" s="65"/>
      <c r="R9" s="64"/>
      <c r="S9" s="64"/>
      <c r="T9" s="63"/>
      <c r="U9" s="100"/>
      <c r="V9" s="101"/>
      <c r="W9" s="101"/>
      <c r="X9" s="102"/>
      <c r="Y9" s="65"/>
      <c r="Z9" s="64"/>
      <c r="AA9" s="64"/>
      <c r="AB9" s="63"/>
      <c r="AC9" s="65"/>
      <c r="AD9" s="64"/>
      <c r="AE9" s="64"/>
      <c r="AF9" s="85"/>
      <c r="AG9" s="90"/>
      <c r="AH9" s="85"/>
      <c r="AI9" s="85"/>
      <c r="AJ9" s="63"/>
      <c r="AK9" s="129"/>
    </row>
    <row r="10" spans="1:37" x14ac:dyDescent="0.25">
      <c r="A10" s="136" t="s">
        <v>93</v>
      </c>
      <c r="B10" s="211"/>
      <c r="C10" s="149" t="s">
        <v>121</v>
      </c>
      <c r="D10" s="169" t="s">
        <v>243</v>
      </c>
      <c r="E10" s="65"/>
      <c r="F10" s="64"/>
      <c r="G10" s="64"/>
      <c r="H10" s="63"/>
      <c r="I10" s="65">
        <v>2</v>
      </c>
      <c r="J10" s="64">
        <v>2</v>
      </c>
      <c r="K10" s="64" t="s">
        <v>0</v>
      </c>
      <c r="L10" s="63">
        <v>5</v>
      </c>
      <c r="M10" s="65"/>
      <c r="N10" s="64"/>
      <c r="O10" s="64"/>
      <c r="P10" s="63"/>
      <c r="Q10" s="65"/>
      <c r="R10" s="64"/>
      <c r="S10" s="64"/>
      <c r="T10" s="63"/>
      <c r="U10" s="100"/>
      <c r="V10" s="101"/>
      <c r="W10" s="101"/>
      <c r="X10" s="102"/>
      <c r="Y10" s="65"/>
      <c r="Z10" s="64"/>
      <c r="AA10" s="64"/>
      <c r="AB10" s="63"/>
      <c r="AC10" s="65"/>
      <c r="AD10" s="64"/>
      <c r="AE10" s="64"/>
      <c r="AF10" s="85"/>
      <c r="AG10" s="90"/>
      <c r="AH10" s="85"/>
      <c r="AI10" s="85"/>
      <c r="AJ10" s="63"/>
      <c r="AK10" s="129" t="s">
        <v>242</v>
      </c>
    </row>
    <row r="11" spans="1:37" x14ac:dyDescent="0.25">
      <c r="A11" s="136" t="s">
        <v>92</v>
      </c>
      <c r="B11" s="211"/>
      <c r="C11" s="149" t="s">
        <v>122</v>
      </c>
      <c r="D11" s="170" t="s">
        <v>244</v>
      </c>
      <c r="E11" s="65"/>
      <c r="F11" s="64"/>
      <c r="G11" s="64"/>
      <c r="H11" s="63"/>
      <c r="I11" s="65"/>
      <c r="J11" s="64"/>
      <c r="K11" s="64"/>
      <c r="L11" s="63"/>
      <c r="M11" s="65">
        <v>2</v>
      </c>
      <c r="N11" s="64">
        <v>2</v>
      </c>
      <c r="O11" s="64" t="s">
        <v>0</v>
      </c>
      <c r="P11" s="63">
        <v>5</v>
      </c>
      <c r="Q11" s="65"/>
      <c r="R11" s="64"/>
      <c r="S11" s="64"/>
      <c r="T11" s="63"/>
      <c r="U11" s="100"/>
      <c r="V11" s="101"/>
      <c r="W11" s="101"/>
      <c r="X11" s="102"/>
      <c r="Y11" s="65"/>
      <c r="Z11" s="64"/>
      <c r="AA11" s="64"/>
      <c r="AB11" s="63"/>
      <c r="AC11" s="65"/>
      <c r="AD11" s="64"/>
      <c r="AE11" s="64"/>
      <c r="AF11" s="85"/>
      <c r="AG11" s="90"/>
      <c r="AH11" s="85"/>
      <c r="AI11" s="85"/>
      <c r="AJ11" s="63"/>
      <c r="AK11" s="129" t="s">
        <v>243</v>
      </c>
    </row>
    <row r="12" spans="1:37" x14ac:dyDescent="0.25">
      <c r="A12" s="136" t="s">
        <v>91</v>
      </c>
      <c r="B12" s="211"/>
      <c r="C12" s="149" t="s">
        <v>123</v>
      </c>
      <c r="D12" s="170" t="s">
        <v>245</v>
      </c>
      <c r="E12" s="65"/>
      <c r="F12" s="64"/>
      <c r="G12" s="64"/>
      <c r="H12" s="63"/>
      <c r="I12" s="65"/>
      <c r="J12" s="64"/>
      <c r="K12" s="64"/>
      <c r="L12" s="63"/>
      <c r="M12" s="65">
        <v>0</v>
      </c>
      <c r="N12" s="64">
        <v>0</v>
      </c>
      <c r="O12" s="64" t="s">
        <v>89</v>
      </c>
      <c r="P12" s="63">
        <v>0</v>
      </c>
      <c r="Q12" s="65"/>
      <c r="R12" s="64"/>
      <c r="S12" s="64"/>
      <c r="T12" s="63"/>
      <c r="U12" s="100"/>
      <c r="V12" s="101"/>
      <c r="W12" s="101"/>
      <c r="X12" s="102"/>
      <c r="Y12" s="65"/>
      <c r="Z12" s="64"/>
      <c r="AA12" s="64"/>
      <c r="AB12" s="63"/>
      <c r="AC12" s="65"/>
      <c r="AD12" s="64"/>
      <c r="AE12" s="64"/>
      <c r="AF12" s="85"/>
      <c r="AG12" s="90"/>
      <c r="AH12" s="85"/>
      <c r="AI12" s="85"/>
      <c r="AJ12" s="63"/>
      <c r="AK12" s="129"/>
    </row>
    <row r="13" spans="1:37" x14ac:dyDescent="0.25">
      <c r="A13" s="136" t="s">
        <v>90</v>
      </c>
      <c r="B13" s="211"/>
      <c r="C13" s="149" t="s">
        <v>124</v>
      </c>
      <c r="D13" s="170" t="s">
        <v>246</v>
      </c>
      <c r="E13" s="65">
        <v>1</v>
      </c>
      <c r="F13" s="64">
        <v>2</v>
      </c>
      <c r="G13" s="64" t="s">
        <v>0</v>
      </c>
      <c r="H13" s="63">
        <v>4</v>
      </c>
      <c r="I13" s="65"/>
      <c r="J13" s="64"/>
      <c r="K13" s="64"/>
      <c r="L13" s="63"/>
      <c r="M13" s="65"/>
      <c r="N13" s="64"/>
      <c r="O13" s="64"/>
      <c r="P13" s="63"/>
      <c r="Q13" s="65"/>
      <c r="R13" s="64"/>
      <c r="S13" s="64"/>
      <c r="T13" s="63"/>
      <c r="U13" s="100"/>
      <c r="V13" s="101"/>
      <c r="W13" s="101"/>
      <c r="X13" s="102"/>
      <c r="Y13" s="65"/>
      <c r="Z13" s="64"/>
      <c r="AA13" s="64"/>
      <c r="AB13" s="63"/>
      <c r="AC13" s="65"/>
      <c r="AD13" s="64"/>
      <c r="AE13" s="64"/>
      <c r="AF13" s="85"/>
      <c r="AG13" s="90"/>
      <c r="AH13" s="85"/>
      <c r="AI13" s="85"/>
      <c r="AJ13" s="63"/>
      <c r="AK13" s="129"/>
    </row>
    <row r="14" spans="1:37" x14ac:dyDescent="0.25">
      <c r="A14" s="136" t="s">
        <v>88</v>
      </c>
      <c r="B14" s="211"/>
      <c r="C14" s="149" t="s">
        <v>125</v>
      </c>
      <c r="D14" s="170" t="s">
        <v>247</v>
      </c>
      <c r="E14" s="65">
        <v>1</v>
      </c>
      <c r="F14" s="64">
        <v>1</v>
      </c>
      <c r="G14" s="64" t="s">
        <v>1</v>
      </c>
      <c r="H14" s="63">
        <v>3</v>
      </c>
      <c r="I14" s="65"/>
      <c r="J14" s="64"/>
      <c r="K14" s="64"/>
      <c r="L14" s="63"/>
      <c r="M14" s="65"/>
      <c r="N14" s="64"/>
      <c r="O14" s="64"/>
      <c r="P14" s="63"/>
      <c r="Q14" s="65"/>
      <c r="R14" s="64"/>
      <c r="S14" s="64"/>
      <c r="T14" s="63"/>
      <c r="U14" s="100"/>
      <c r="V14" s="101"/>
      <c r="W14" s="101"/>
      <c r="X14" s="102"/>
      <c r="Y14" s="65"/>
      <c r="Z14" s="64"/>
      <c r="AA14" s="64"/>
      <c r="AB14" s="63"/>
      <c r="AC14" s="65"/>
      <c r="AD14" s="64"/>
      <c r="AE14" s="64"/>
      <c r="AF14" s="85"/>
      <c r="AG14" s="90"/>
      <c r="AH14" s="85"/>
      <c r="AI14" s="85"/>
      <c r="AJ14" s="63"/>
      <c r="AK14" s="129"/>
    </row>
    <row r="15" spans="1:37" x14ac:dyDescent="0.25">
      <c r="A15" s="136" t="s">
        <v>86</v>
      </c>
      <c r="B15" s="211"/>
      <c r="C15" s="149" t="s">
        <v>82</v>
      </c>
      <c r="D15" s="170" t="s">
        <v>248</v>
      </c>
      <c r="E15" s="65">
        <v>1</v>
      </c>
      <c r="F15" s="64">
        <v>1</v>
      </c>
      <c r="G15" s="64" t="s">
        <v>0</v>
      </c>
      <c r="H15" s="63">
        <v>3</v>
      </c>
      <c r="I15" s="65"/>
      <c r="J15" s="64"/>
      <c r="K15" s="64"/>
      <c r="L15" s="63"/>
      <c r="M15" s="65"/>
      <c r="N15" s="64"/>
      <c r="O15" s="64"/>
      <c r="P15" s="63"/>
      <c r="Q15" s="65"/>
      <c r="R15" s="64"/>
      <c r="S15" s="64"/>
      <c r="T15" s="63"/>
      <c r="U15" s="100"/>
      <c r="V15" s="101"/>
      <c r="W15" s="101"/>
      <c r="X15" s="102"/>
      <c r="Y15" s="120"/>
      <c r="Z15" s="64"/>
      <c r="AA15" s="64"/>
      <c r="AB15" s="63"/>
      <c r="AC15" s="65"/>
      <c r="AD15" s="64"/>
      <c r="AE15" s="64"/>
      <c r="AF15" s="85"/>
      <c r="AG15" s="90"/>
      <c r="AH15" s="85"/>
      <c r="AI15" s="85"/>
      <c r="AJ15" s="63"/>
      <c r="AK15" s="129"/>
    </row>
    <row r="16" spans="1:37" x14ac:dyDescent="0.25">
      <c r="A16" s="136" t="s">
        <v>85</v>
      </c>
      <c r="B16" s="211"/>
      <c r="C16" s="149" t="s">
        <v>87</v>
      </c>
      <c r="D16" s="170" t="s">
        <v>249</v>
      </c>
      <c r="E16" s="65"/>
      <c r="F16" s="64"/>
      <c r="G16" s="64"/>
      <c r="H16" s="63"/>
      <c r="I16" s="65">
        <v>1</v>
      </c>
      <c r="J16" s="64">
        <v>1</v>
      </c>
      <c r="K16" s="64" t="s">
        <v>0</v>
      </c>
      <c r="L16" s="63">
        <v>3</v>
      </c>
      <c r="M16" s="65"/>
      <c r="N16" s="64"/>
      <c r="O16" s="64"/>
      <c r="P16" s="63"/>
      <c r="Q16" s="65"/>
      <c r="R16" s="64"/>
      <c r="S16" s="64"/>
      <c r="T16" s="63"/>
      <c r="U16" s="100"/>
      <c r="V16" s="101"/>
      <c r="W16" s="101"/>
      <c r="X16" s="102"/>
      <c r="Y16" s="65"/>
      <c r="Z16" s="64"/>
      <c r="AA16" s="64"/>
      <c r="AB16" s="63"/>
      <c r="AC16" s="65"/>
      <c r="AD16" s="64"/>
      <c r="AE16" s="64"/>
      <c r="AF16" s="85"/>
      <c r="AG16" s="90"/>
      <c r="AH16" s="85"/>
      <c r="AI16" s="85"/>
      <c r="AJ16" s="63"/>
      <c r="AK16" s="129"/>
    </row>
    <row r="17" spans="1:37" x14ac:dyDescent="0.25">
      <c r="A17" s="136" t="s">
        <v>84</v>
      </c>
      <c r="B17" s="211"/>
      <c r="C17" s="149" t="s">
        <v>69</v>
      </c>
      <c r="D17" s="170" t="s">
        <v>250</v>
      </c>
      <c r="E17" s="65">
        <v>0</v>
      </c>
      <c r="F17" s="64">
        <v>2</v>
      </c>
      <c r="G17" s="64" t="s">
        <v>1</v>
      </c>
      <c r="H17" s="63">
        <v>3</v>
      </c>
      <c r="I17" s="65"/>
      <c r="J17" s="64"/>
      <c r="K17" s="64"/>
      <c r="L17" s="63"/>
      <c r="M17" s="65"/>
      <c r="N17" s="64"/>
      <c r="O17" s="64"/>
      <c r="P17" s="63"/>
      <c r="Q17" s="65"/>
      <c r="R17" s="64"/>
      <c r="S17" s="64"/>
      <c r="T17" s="63"/>
      <c r="U17" s="100"/>
      <c r="V17" s="101"/>
      <c r="W17" s="101"/>
      <c r="X17" s="102"/>
      <c r="Y17" s="65"/>
      <c r="Z17" s="64"/>
      <c r="AA17" s="64"/>
      <c r="AB17" s="63"/>
      <c r="AC17" s="65"/>
      <c r="AD17" s="64"/>
      <c r="AE17" s="64"/>
      <c r="AF17" s="85"/>
      <c r="AG17" s="90"/>
      <c r="AH17" s="85"/>
      <c r="AI17" s="85"/>
      <c r="AJ17" s="63"/>
      <c r="AK17" s="129"/>
    </row>
    <row r="18" spans="1:37" ht="15.75" thickBot="1" x14ac:dyDescent="0.3">
      <c r="A18" s="136" t="s">
        <v>83</v>
      </c>
      <c r="B18" s="212"/>
      <c r="C18" s="150" t="s">
        <v>126</v>
      </c>
      <c r="D18" s="171" t="s">
        <v>251</v>
      </c>
      <c r="E18" s="71"/>
      <c r="F18" s="70"/>
      <c r="G18" s="70"/>
      <c r="H18" s="69"/>
      <c r="I18" s="71">
        <v>0</v>
      </c>
      <c r="J18" s="70">
        <v>2</v>
      </c>
      <c r="K18" s="70" t="s">
        <v>1</v>
      </c>
      <c r="L18" s="69">
        <v>3</v>
      </c>
      <c r="M18" s="71"/>
      <c r="N18" s="70"/>
      <c r="O18" s="70"/>
      <c r="P18" s="69"/>
      <c r="Q18" s="71"/>
      <c r="R18" s="70"/>
      <c r="S18" s="70"/>
      <c r="T18" s="69"/>
      <c r="U18" s="103"/>
      <c r="V18" s="104"/>
      <c r="W18" s="104"/>
      <c r="X18" s="105"/>
      <c r="Y18" s="71"/>
      <c r="Z18" s="70"/>
      <c r="AA18" s="70"/>
      <c r="AB18" s="69"/>
      <c r="AC18" s="71"/>
      <c r="AD18" s="70"/>
      <c r="AE18" s="70"/>
      <c r="AF18" s="86"/>
      <c r="AG18" s="91"/>
      <c r="AH18" s="86"/>
      <c r="AI18" s="86"/>
      <c r="AJ18" s="69"/>
      <c r="AK18" s="130" t="s">
        <v>250</v>
      </c>
    </row>
    <row r="19" spans="1:37" x14ac:dyDescent="0.25">
      <c r="A19" s="136" t="s">
        <v>81</v>
      </c>
      <c r="B19" s="213" t="s">
        <v>80</v>
      </c>
      <c r="C19" s="148" t="s">
        <v>127</v>
      </c>
      <c r="D19" s="167" t="s">
        <v>252</v>
      </c>
      <c r="E19" s="74"/>
      <c r="F19" s="73"/>
      <c r="G19" s="73"/>
      <c r="H19" s="72"/>
      <c r="I19" s="74">
        <v>2</v>
      </c>
      <c r="J19" s="73">
        <v>0</v>
      </c>
      <c r="K19" s="73" t="s">
        <v>0</v>
      </c>
      <c r="L19" s="72">
        <v>2</v>
      </c>
      <c r="M19" s="74"/>
      <c r="N19" s="73"/>
      <c r="O19" s="73"/>
      <c r="P19" s="72"/>
      <c r="Q19" s="74"/>
      <c r="R19" s="73"/>
      <c r="S19" s="73"/>
      <c r="T19" s="72"/>
      <c r="U19" s="106"/>
      <c r="V19" s="107"/>
      <c r="W19" s="107"/>
      <c r="X19" s="108"/>
      <c r="Y19" s="74"/>
      <c r="Z19" s="73"/>
      <c r="AA19" s="73"/>
      <c r="AB19" s="72"/>
      <c r="AC19" s="74"/>
      <c r="AD19" s="73"/>
      <c r="AE19" s="73"/>
      <c r="AF19" s="87"/>
      <c r="AG19" s="92"/>
      <c r="AH19" s="87"/>
      <c r="AI19" s="87"/>
      <c r="AJ19" s="72"/>
      <c r="AK19" s="131"/>
    </row>
    <row r="20" spans="1:37" ht="15" customHeight="1" x14ac:dyDescent="0.25">
      <c r="A20" s="136" t="s">
        <v>78</v>
      </c>
      <c r="B20" s="211"/>
      <c r="C20" s="149" t="s">
        <v>79</v>
      </c>
      <c r="D20" s="172" t="s">
        <v>253</v>
      </c>
      <c r="E20" s="65"/>
      <c r="F20" s="64"/>
      <c r="G20" s="64"/>
      <c r="H20" s="63"/>
      <c r="I20" s="65"/>
      <c r="J20" s="64"/>
      <c r="K20" s="64"/>
      <c r="L20" s="63"/>
      <c r="M20" s="65">
        <v>2</v>
      </c>
      <c r="N20" s="64">
        <v>0</v>
      </c>
      <c r="O20" s="64" t="s">
        <v>0</v>
      </c>
      <c r="P20" s="63">
        <v>3</v>
      </c>
      <c r="Q20" s="65"/>
      <c r="R20" s="64"/>
      <c r="S20" s="64"/>
      <c r="T20" s="63"/>
      <c r="U20" s="100"/>
      <c r="V20" s="101"/>
      <c r="W20" s="101"/>
      <c r="X20" s="102"/>
      <c r="Y20" s="65"/>
      <c r="Z20" s="64"/>
      <c r="AA20" s="64"/>
      <c r="AB20" s="63"/>
      <c r="AC20" s="65"/>
      <c r="AD20" s="64"/>
      <c r="AE20" s="64"/>
      <c r="AF20" s="85"/>
      <c r="AG20" s="90"/>
      <c r="AH20" s="85"/>
      <c r="AI20" s="85"/>
      <c r="AJ20" s="63"/>
      <c r="AK20" s="129"/>
    </row>
    <row r="21" spans="1:37" x14ac:dyDescent="0.25">
      <c r="A21" s="136" t="s">
        <v>76</v>
      </c>
      <c r="B21" s="211"/>
      <c r="C21" s="149" t="s">
        <v>77</v>
      </c>
      <c r="D21" s="173" t="s">
        <v>254</v>
      </c>
      <c r="E21" s="65"/>
      <c r="F21" s="64"/>
      <c r="G21" s="64"/>
      <c r="H21" s="63"/>
      <c r="I21" s="65"/>
      <c r="J21" s="64"/>
      <c r="K21" s="64"/>
      <c r="L21" s="63"/>
      <c r="M21" s="65"/>
      <c r="N21" s="64"/>
      <c r="O21" s="64"/>
      <c r="P21" s="63"/>
      <c r="Q21" s="65">
        <v>1</v>
      </c>
      <c r="R21" s="64">
        <v>2</v>
      </c>
      <c r="S21" s="64" t="s">
        <v>1</v>
      </c>
      <c r="T21" s="63">
        <v>4</v>
      </c>
      <c r="U21" s="100"/>
      <c r="V21" s="101"/>
      <c r="W21" s="101"/>
      <c r="X21" s="102"/>
      <c r="Y21" s="65"/>
      <c r="Z21" s="64"/>
      <c r="AA21" s="64"/>
      <c r="AB21" s="63"/>
      <c r="AC21" s="65"/>
      <c r="AD21" s="64"/>
      <c r="AE21" s="64"/>
      <c r="AF21" s="85"/>
      <c r="AG21" s="90"/>
      <c r="AH21" s="85"/>
      <c r="AI21" s="85"/>
      <c r="AJ21" s="63"/>
      <c r="AK21" s="129" t="s">
        <v>253</v>
      </c>
    </row>
    <row r="22" spans="1:37" ht="15" customHeight="1" x14ac:dyDescent="0.25">
      <c r="A22" s="136" t="s">
        <v>74</v>
      </c>
      <c r="B22" s="211"/>
      <c r="C22" s="149" t="s">
        <v>128</v>
      </c>
      <c r="D22" s="169" t="s">
        <v>255</v>
      </c>
      <c r="E22" s="65"/>
      <c r="F22" s="64"/>
      <c r="G22" s="64"/>
      <c r="H22" s="63"/>
      <c r="I22" s="65"/>
      <c r="J22" s="64"/>
      <c r="K22" s="64"/>
      <c r="L22" s="63"/>
      <c r="M22" s="65"/>
      <c r="N22" s="64"/>
      <c r="O22" s="64"/>
      <c r="P22" s="63"/>
      <c r="Q22" s="65"/>
      <c r="R22" s="64"/>
      <c r="S22" s="64"/>
      <c r="T22" s="63"/>
      <c r="U22" s="100">
        <v>1</v>
      </c>
      <c r="V22" s="101">
        <v>1</v>
      </c>
      <c r="W22" s="101" t="s">
        <v>1</v>
      </c>
      <c r="X22" s="102">
        <v>4</v>
      </c>
      <c r="Y22" s="65"/>
      <c r="Z22" s="64"/>
      <c r="AA22" s="64"/>
      <c r="AB22" s="63"/>
      <c r="AC22" s="65"/>
      <c r="AD22" s="64"/>
      <c r="AE22" s="64"/>
      <c r="AF22" s="85"/>
      <c r="AG22" s="90"/>
      <c r="AH22" s="85"/>
      <c r="AI22" s="85"/>
      <c r="AJ22" s="63"/>
      <c r="AK22" s="129"/>
    </row>
    <row r="23" spans="1:37" x14ac:dyDescent="0.25">
      <c r="A23" s="136" t="s">
        <v>73</v>
      </c>
      <c r="B23" s="211"/>
      <c r="C23" s="151" t="s">
        <v>75</v>
      </c>
      <c r="D23" s="173" t="s">
        <v>256</v>
      </c>
      <c r="E23" s="65"/>
      <c r="F23" s="64"/>
      <c r="G23" s="64"/>
      <c r="H23" s="63"/>
      <c r="I23" s="65"/>
      <c r="J23" s="64"/>
      <c r="K23" s="64"/>
      <c r="L23" s="63"/>
      <c r="M23" s="65"/>
      <c r="N23" s="64"/>
      <c r="O23" s="64"/>
      <c r="P23" s="63"/>
      <c r="Q23" s="65"/>
      <c r="R23" s="64"/>
      <c r="S23" s="64"/>
      <c r="T23" s="63"/>
      <c r="U23" s="100"/>
      <c r="V23" s="101"/>
      <c r="W23" s="101"/>
      <c r="X23" s="102"/>
      <c r="Y23" s="65">
        <v>1</v>
      </c>
      <c r="Z23" s="64">
        <v>1</v>
      </c>
      <c r="AA23" s="64" t="s">
        <v>0</v>
      </c>
      <c r="AB23" s="63">
        <v>4</v>
      </c>
      <c r="AC23" s="65"/>
      <c r="AD23" s="64"/>
      <c r="AE23" s="64"/>
      <c r="AF23" s="85"/>
      <c r="AG23" s="90"/>
      <c r="AH23" s="85"/>
      <c r="AI23" s="85"/>
      <c r="AJ23" s="63"/>
      <c r="AK23" s="129" t="s">
        <v>255</v>
      </c>
    </row>
    <row r="24" spans="1:37" x14ac:dyDescent="0.25">
      <c r="A24" s="136" t="s">
        <v>72</v>
      </c>
      <c r="B24" s="211"/>
      <c r="C24" s="152" t="s">
        <v>129</v>
      </c>
      <c r="D24" s="173" t="s">
        <v>257</v>
      </c>
      <c r="E24" s="78"/>
      <c r="F24" s="79"/>
      <c r="G24" s="79"/>
      <c r="H24" s="80"/>
      <c r="I24" s="78"/>
      <c r="J24" s="79"/>
      <c r="K24" s="79"/>
      <c r="L24" s="80"/>
      <c r="M24" s="78"/>
      <c r="N24" s="79"/>
      <c r="O24" s="79"/>
      <c r="P24" s="80"/>
      <c r="Q24" s="78"/>
      <c r="R24" s="79"/>
      <c r="S24" s="79"/>
      <c r="T24" s="80"/>
      <c r="U24" s="109"/>
      <c r="V24" s="110"/>
      <c r="W24" s="110"/>
      <c r="X24" s="111"/>
      <c r="Y24" s="78">
        <v>1</v>
      </c>
      <c r="Z24" s="79">
        <v>0</v>
      </c>
      <c r="AA24" s="79" t="s">
        <v>0</v>
      </c>
      <c r="AB24" s="80">
        <v>2</v>
      </c>
      <c r="AC24" s="78"/>
      <c r="AD24" s="79"/>
      <c r="AE24" s="79"/>
      <c r="AF24" s="88"/>
      <c r="AG24" s="93"/>
      <c r="AH24" s="88"/>
      <c r="AI24" s="88"/>
      <c r="AJ24" s="80"/>
      <c r="AK24" s="132"/>
    </row>
    <row r="25" spans="1:37" ht="15.75" thickBot="1" x14ac:dyDescent="0.3">
      <c r="A25" s="136" t="s">
        <v>71</v>
      </c>
      <c r="B25" s="212"/>
      <c r="C25" s="153" t="s">
        <v>130</v>
      </c>
      <c r="D25" s="173" t="s">
        <v>258</v>
      </c>
      <c r="E25" s="71"/>
      <c r="F25" s="70"/>
      <c r="G25" s="70"/>
      <c r="H25" s="69"/>
      <c r="I25" s="71"/>
      <c r="J25" s="70"/>
      <c r="K25" s="70"/>
      <c r="L25" s="69"/>
      <c r="M25" s="71"/>
      <c r="N25" s="70"/>
      <c r="O25" s="70"/>
      <c r="P25" s="69"/>
      <c r="Q25" s="71"/>
      <c r="R25" s="70"/>
      <c r="S25" s="70"/>
      <c r="T25" s="69"/>
      <c r="U25" s="103">
        <v>1</v>
      </c>
      <c r="V25" s="104">
        <v>0</v>
      </c>
      <c r="W25" s="104" t="s">
        <v>1</v>
      </c>
      <c r="X25" s="105">
        <v>2</v>
      </c>
      <c r="Y25" s="71"/>
      <c r="Z25" s="70"/>
      <c r="AA25" s="70"/>
      <c r="AB25" s="69"/>
      <c r="AC25" s="71"/>
      <c r="AD25" s="70"/>
      <c r="AE25" s="70"/>
      <c r="AF25" s="86"/>
      <c r="AG25" s="91"/>
      <c r="AH25" s="86"/>
      <c r="AI25" s="86"/>
      <c r="AJ25" s="69"/>
      <c r="AK25" s="130"/>
    </row>
    <row r="26" spans="1:37" ht="15" customHeight="1" x14ac:dyDescent="0.25">
      <c r="A26" s="136" t="s">
        <v>68</v>
      </c>
      <c r="B26" s="213" t="s">
        <v>70</v>
      </c>
      <c r="C26" s="148" t="s">
        <v>131</v>
      </c>
      <c r="D26" s="167" t="s">
        <v>259</v>
      </c>
      <c r="E26" s="74">
        <v>2</v>
      </c>
      <c r="F26" s="73">
        <v>1</v>
      </c>
      <c r="G26" s="73" t="s">
        <v>1</v>
      </c>
      <c r="H26" s="72">
        <v>4</v>
      </c>
      <c r="I26" s="74"/>
      <c r="J26" s="73"/>
      <c r="K26" s="73"/>
      <c r="L26" s="72"/>
      <c r="M26" s="106"/>
      <c r="N26" s="107"/>
      <c r="O26" s="107"/>
      <c r="P26" s="108"/>
      <c r="Q26" s="74"/>
      <c r="R26" s="73"/>
      <c r="S26" s="73"/>
      <c r="T26" s="72"/>
      <c r="U26" s="74"/>
      <c r="V26" s="73"/>
      <c r="W26" s="73"/>
      <c r="X26" s="87"/>
      <c r="Y26" s="125"/>
      <c r="Z26" s="73"/>
      <c r="AA26" s="73"/>
      <c r="AB26" s="72"/>
      <c r="AC26" s="74"/>
      <c r="AD26" s="73"/>
      <c r="AE26" s="73"/>
      <c r="AF26" s="87"/>
      <c r="AG26" s="92"/>
      <c r="AH26" s="87"/>
      <c r="AI26" s="87"/>
      <c r="AJ26" s="72"/>
      <c r="AK26" s="131"/>
    </row>
    <row r="27" spans="1:37" x14ac:dyDescent="0.25">
      <c r="A27" s="136" t="s">
        <v>67</v>
      </c>
      <c r="B27" s="211"/>
      <c r="C27" s="149" t="s">
        <v>132</v>
      </c>
      <c r="D27" s="172" t="s">
        <v>260</v>
      </c>
      <c r="E27" s="65"/>
      <c r="F27" s="64"/>
      <c r="G27" s="64"/>
      <c r="H27" s="63"/>
      <c r="I27" s="65">
        <v>2</v>
      </c>
      <c r="J27" s="64">
        <v>1</v>
      </c>
      <c r="K27" s="64" t="s">
        <v>0</v>
      </c>
      <c r="L27" s="63">
        <v>4</v>
      </c>
      <c r="M27" s="100"/>
      <c r="N27" s="101"/>
      <c r="O27" s="101"/>
      <c r="P27" s="102"/>
      <c r="Q27" s="65"/>
      <c r="R27" s="64"/>
      <c r="S27" s="64"/>
      <c r="T27" s="63"/>
      <c r="U27" s="65"/>
      <c r="V27" s="64"/>
      <c r="W27" s="64"/>
      <c r="X27" s="85"/>
      <c r="Y27" s="174"/>
      <c r="Z27" s="64"/>
      <c r="AA27" s="64"/>
      <c r="AB27" s="63"/>
      <c r="AC27" s="65"/>
      <c r="AD27" s="64"/>
      <c r="AE27" s="64"/>
      <c r="AF27" s="85"/>
      <c r="AG27" s="90"/>
      <c r="AH27" s="85"/>
      <c r="AI27" s="85"/>
      <c r="AJ27" s="63"/>
      <c r="AK27" s="129" t="s">
        <v>259</v>
      </c>
    </row>
    <row r="28" spans="1:37" x14ac:dyDescent="0.25">
      <c r="A28" s="136" t="s">
        <v>66</v>
      </c>
      <c r="B28" s="211"/>
      <c r="C28" s="149" t="s">
        <v>133</v>
      </c>
      <c r="D28" s="169" t="s">
        <v>261</v>
      </c>
      <c r="E28" s="65"/>
      <c r="F28" s="64"/>
      <c r="G28" s="64"/>
      <c r="H28" s="63"/>
      <c r="I28" s="65"/>
      <c r="J28" s="64"/>
      <c r="K28" s="64"/>
      <c r="L28" s="63"/>
      <c r="M28" s="100">
        <v>1</v>
      </c>
      <c r="N28" s="101">
        <v>1</v>
      </c>
      <c r="O28" s="101" t="s">
        <v>1</v>
      </c>
      <c r="P28" s="102">
        <v>3</v>
      </c>
      <c r="Q28" s="65"/>
      <c r="R28" s="64"/>
      <c r="S28" s="64"/>
      <c r="T28" s="63"/>
      <c r="U28" s="65"/>
      <c r="V28" s="64"/>
      <c r="W28" s="64"/>
      <c r="X28" s="85"/>
      <c r="Y28" s="174"/>
      <c r="Z28" s="64"/>
      <c r="AA28" s="64"/>
      <c r="AB28" s="63"/>
      <c r="AC28" s="65"/>
      <c r="AD28" s="64"/>
      <c r="AE28" s="64"/>
      <c r="AF28" s="85"/>
      <c r="AG28" s="90"/>
      <c r="AH28" s="85"/>
      <c r="AI28" s="85"/>
      <c r="AJ28" s="63"/>
      <c r="AK28" s="129" t="s">
        <v>260</v>
      </c>
    </row>
    <row r="29" spans="1:37" x14ac:dyDescent="0.25">
      <c r="A29" s="136" t="s">
        <v>65</v>
      </c>
      <c r="B29" s="211"/>
      <c r="C29" s="149" t="s">
        <v>134</v>
      </c>
      <c r="D29" s="175" t="s">
        <v>262</v>
      </c>
      <c r="E29" s="65">
        <v>2</v>
      </c>
      <c r="F29" s="64">
        <v>1</v>
      </c>
      <c r="G29" s="64" t="s">
        <v>0</v>
      </c>
      <c r="H29" s="63">
        <v>4</v>
      </c>
      <c r="I29" s="65"/>
      <c r="J29" s="64"/>
      <c r="K29" s="64"/>
      <c r="L29" s="63"/>
      <c r="M29" s="100"/>
      <c r="N29" s="101"/>
      <c r="O29" s="101"/>
      <c r="P29" s="102"/>
      <c r="Q29" s="65"/>
      <c r="R29" s="64"/>
      <c r="S29" s="64"/>
      <c r="T29" s="63"/>
      <c r="U29" s="65"/>
      <c r="V29" s="64"/>
      <c r="W29" s="64"/>
      <c r="X29" s="85"/>
      <c r="Y29" s="174"/>
      <c r="Z29" s="64"/>
      <c r="AA29" s="64"/>
      <c r="AB29" s="63"/>
      <c r="AC29" s="65"/>
      <c r="AD29" s="64"/>
      <c r="AE29" s="64"/>
      <c r="AF29" s="85"/>
      <c r="AG29" s="90"/>
      <c r="AH29" s="85"/>
      <c r="AI29" s="85"/>
      <c r="AJ29" s="63"/>
      <c r="AK29" s="129"/>
    </row>
    <row r="30" spans="1:37" x14ac:dyDescent="0.25">
      <c r="A30" s="136" t="s">
        <v>64</v>
      </c>
      <c r="B30" s="211"/>
      <c r="C30" s="149" t="s">
        <v>135</v>
      </c>
      <c r="D30" s="175" t="s">
        <v>263</v>
      </c>
      <c r="E30" s="65"/>
      <c r="F30" s="64"/>
      <c r="G30" s="64"/>
      <c r="H30" s="63"/>
      <c r="I30" s="65">
        <v>2</v>
      </c>
      <c r="J30" s="64">
        <v>1</v>
      </c>
      <c r="K30" s="64" t="s">
        <v>0</v>
      </c>
      <c r="L30" s="63">
        <v>3</v>
      </c>
      <c r="M30" s="100"/>
      <c r="N30" s="101"/>
      <c r="O30" s="101"/>
      <c r="P30" s="102"/>
      <c r="Q30" s="65"/>
      <c r="R30" s="64"/>
      <c r="S30" s="64"/>
      <c r="T30" s="63"/>
      <c r="U30" s="65"/>
      <c r="V30" s="64"/>
      <c r="W30" s="64"/>
      <c r="X30" s="85"/>
      <c r="Y30" s="174"/>
      <c r="Z30" s="64"/>
      <c r="AA30" s="64"/>
      <c r="AB30" s="63"/>
      <c r="AC30" s="65"/>
      <c r="AD30" s="64"/>
      <c r="AE30" s="64"/>
      <c r="AF30" s="85"/>
      <c r="AG30" s="90"/>
      <c r="AH30" s="85"/>
      <c r="AI30" s="85"/>
      <c r="AJ30" s="63"/>
      <c r="AK30" s="129" t="s">
        <v>262</v>
      </c>
    </row>
    <row r="31" spans="1:37" x14ac:dyDescent="0.25">
      <c r="A31" s="136" t="s">
        <v>63</v>
      </c>
      <c r="B31" s="211"/>
      <c r="C31" s="149" t="s">
        <v>136</v>
      </c>
      <c r="D31" s="175" t="s">
        <v>264</v>
      </c>
      <c r="E31" s="65"/>
      <c r="F31" s="64"/>
      <c r="G31" s="64"/>
      <c r="H31" s="63"/>
      <c r="I31" s="65"/>
      <c r="J31" s="64"/>
      <c r="K31" s="64"/>
      <c r="L31" s="63"/>
      <c r="M31" s="100">
        <v>1</v>
      </c>
      <c r="N31" s="101">
        <v>1</v>
      </c>
      <c r="O31" s="101" t="s">
        <v>1</v>
      </c>
      <c r="P31" s="102">
        <v>3</v>
      </c>
      <c r="Q31" s="65"/>
      <c r="R31" s="64"/>
      <c r="S31" s="64"/>
      <c r="T31" s="63"/>
      <c r="U31" s="65"/>
      <c r="V31" s="64"/>
      <c r="W31" s="64"/>
      <c r="X31" s="85"/>
      <c r="Y31" s="174"/>
      <c r="Z31" s="64"/>
      <c r="AA31" s="64"/>
      <c r="AB31" s="63"/>
      <c r="AC31" s="65"/>
      <c r="AD31" s="64"/>
      <c r="AE31" s="64"/>
      <c r="AF31" s="85"/>
      <c r="AG31" s="90"/>
      <c r="AH31" s="85"/>
      <c r="AI31" s="85"/>
      <c r="AJ31" s="63"/>
      <c r="AK31" s="129" t="s">
        <v>263</v>
      </c>
    </row>
    <row r="32" spans="1:37" x14ac:dyDescent="0.25">
      <c r="A32" s="136" t="s">
        <v>62</v>
      </c>
      <c r="B32" s="211"/>
      <c r="C32" s="149" t="s">
        <v>137</v>
      </c>
      <c r="D32" s="175" t="s">
        <v>265</v>
      </c>
      <c r="E32" s="65"/>
      <c r="F32" s="64"/>
      <c r="G32" s="64"/>
      <c r="H32" s="63"/>
      <c r="I32" s="65"/>
      <c r="J32" s="64"/>
      <c r="K32" s="64"/>
      <c r="L32" s="63"/>
      <c r="M32" s="100"/>
      <c r="N32" s="101"/>
      <c r="O32" s="101"/>
      <c r="P32" s="102"/>
      <c r="Q32" s="65">
        <v>2</v>
      </c>
      <c r="R32" s="64">
        <v>1</v>
      </c>
      <c r="S32" s="64" t="s">
        <v>0</v>
      </c>
      <c r="T32" s="63">
        <v>4</v>
      </c>
      <c r="U32" s="65"/>
      <c r="V32" s="64"/>
      <c r="W32" s="64"/>
      <c r="X32" s="85"/>
      <c r="Y32" s="174"/>
      <c r="Z32" s="64"/>
      <c r="AA32" s="64"/>
      <c r="AB32" s="63"/>
      <c r="AC32" s="65"/>
      <c r="AD32" s="64"/>
      <c r="AE32" s="64"/>
      <c r="AF32" s="85"/>
      <c r="AG32" s="90"/>
      <c r="AH32" s="85"/>
      <c r="AI32" s="85"/>
      <c r="AJ32" s="63"/>
      <c r="AK32" s="129" t="s">
        <v>264</v>
      </c>
    </row>
    <row r="33" spans="1:37" x14ac:dyDescent="0.25">
      <c r="A33" s="136" t="s">
        <v>61</v>
      </c>
      <c r="B33" s="211"/>
      <c r="C33" s="149" t="s">
        <v>138</v>
      </c>
      <c r="D33" s="175" t="s">
        <v>266</v>
      </c>
      <c r="E33" s="65"/>
      <c r="F33" s="64"/>
      <c r="G33" s="64"/>
      <c r="H33" s="63"/>
      <c r="I33" s="65"/>
      <c r="J33" s="64"/>
      <c r="K33" s="64"/>
      <c r="L33" s="63"/>
      <c r="M33" s="100"/>
      <c r="N33" s="101"/>
      <c r="O33" s="101"/>
      <c r="P33" s="102"/>
      <c r="Q33" s="65"/>
      <c r="R33" s="64"/>
      <c r="S33" s="64"/>
      <c r="T33" s="63"/>
      <c r="U33" s="65">
        <v>2</v>
      </c>
      <c r="V33" s="64">
        <v>1</v>
      </c>
      <c r="W33" s="64" t="s">
        <v>1</v>
      </c>
      <c r="X33" s="85">
        <v>4</v>
      </c>
      <c r="Y33" s="174"/>
      <c r="Z33" s="64"/>
      <c r="AA33" s="64"/>
      <c r="AB33" s="63"/>
      <c r="AC33" s="65"/>
      <c r="AD33" s="64"/>
      <c r="AE33" s="64"/>
      <c r="AF33" s="85"/>
      <c r="AG33" s="90"/>
      <c r="AH33" s="85"/>
      <c r="AI33" s="85"/>
      <c r="AJ33" s="63"/>
      <c r="AK33" s="129" t="s">
        <v>265</v>
      </c>
    </row>
    <row r="34" spans="1:37" x14ac:dyDescent="0.25">
      <c r="A34" s="136" t="s">
        <v>60</v>
      </c>
      <c r="B34" s="211"/>
      <c r="C34" s="149" t="s">
        <v>139</v>
      </c>
      <c r="D34" s="175" t="s">
        <v>267</v>
      </c>
      <c r="E34" s="65"/>
      <c r="F34" s="64"/>
      <c r="G34" s="64"/>
      <c r="H34" s="63"/>
      <c r="I34" s="65">
        <v>2</v>
      </c>
      <c r="J34" s="64">
        <v>1</v>
      </c>
      <c r="K34" s="64" t="s">
        <v>1</v>
      </c>
      <c r="L34" s="63">
        <v>3</v>
      </c>
      <c r="M34" s="100"/>
      <c r="N34" s="101"/>
      <c r="O34" s="101"/>
      <c r="P34" s="102"/>
      <c r="Q34" s="65"/>
      <c r="R34" s="64"/>
      <c r="S34" s="64"/>
      <c r="T34" s="63"/>
      <c r="U34" s="100"/>
      <c r="V34" s="101"/>
      <c r="W34" s="101"/>
      <c r="X34" s="102"/>
      <c r="Y34" s="65"/>
      <c r="Z34" s="64"/>
      <c r="AA34" s="64"/>
      <c r="AB34" s="63"/>
      <c r="AC34" s="65"/>
      <c r="AD34" s="64"/>
      <c r="AE34" s="64"/>
      <c r="AF34" s="85"/>
      <c r="AG34" s="90"/>
      <c r="AH34" s="85"/>
      <c r="AI34" s="85"/>
      <c r="AJ34" s="63"/>
      <c r="AK34" s="129" t="s">
        <v>248</v>
      </c>
    </row>
    <row r="35" spans="1:37" x14ac:dyDescent="0.25">
      <c r="A35" s="136" t="s">
        <v>59</v>
      </c>
      <c r="B35" s="211"/>
      <c r="C35" s="149" t="s">
        <v>140</v>
      </c>
      <c r="D35" s="175" t="s">
        <v>268</v>
      </c>
      <c r="E35" s="65"/>
      <c r="F35" s="64"/>
      <c r="G35" s="64"/>
      <c r="H35" s="63"/>
      <c r="I35" s="65"/>
      <c r="J35" s="64"/>
      <c r="K35" s="64"/>
      <c r="L35" s="63"/>
      <c r="M35" s="100">
        <v>2</v>
      </c>
      <c r="N35" s="101">
        <v>1</v>
      </c>
      <c r="O35" s="101" t="s">
        <v>0</v>
      </c>
      <c r="P35" s="102">
        <v>3</v>
      </c>
      <c r="Q35" s="65"/>
      <c r="R35" s="64"/>
      <c r="S35" s="64"/>
      <c r="T35" s="63"/>
      <c r="U35" s="100"/>
      <c r="V35" s="101"/>
      <c r="W35" s="101"/>
      <c r="X35" s="102"/>
      <c r="Y35" s="65"/>
      <c r="Z35" s="64"/>
      <c r="AA35" s="64"/>
      <c r="AB35" s="63"/>
      <c r="AC35" s="65"/>
      <c r="AD35" s="64"/>
      <c r="AE35" s="64"/>
      <c r="AF35" s="85"/>
      <c r="AG35" s="90"/>
      <c r="AH35" s="85"/>
      <c r="AI35" s="85"/>
      <c r="AJ35" s="63"/>
      <c r="AK35" s="129" t="s">
        <v>267</v>
      </c>
    </row>
    <row r="36" spans="1:37" x14ac:dyDescent="0.25">
      <c r="A36" s="136" t="s">
        <v>58</v>
      </c>
      <c r="B36" s="211"/>
      <c r="C36" s="149" t="s">
        <v>141</v>
      </c>
      <c r="D36" s="175" t="s">
        <v>269</v>
      </c>
      <c r="E36" s="65"/>
      <c r="F36" s="64"/>
      <c r="G36" s="64"/>
      <c r="H36" s="63"/>
      <c r="I36" s="65">
        <v>1</v>
      </c>
      <c r="J36" s="64">
        <v>0</v>
      </c>
      <c r="K36" s="64" t="s">
        <v>0</v>
      </c>
      <c r="L36" s="63">
        <v>3</v>
      </c>
      <c r="M36" s="65"/>
      <c r="N36" s="64"/>
      <c r="O36" s="64"/>
      <c r="P36" s="85"/>
      <c r="Q36" s="90"/>
      <c r="R36" s="85"/>
      <c r="S36" s="85"/>
      <c r="T36" s="63"/>
      <c r="U36" s="90"/>
      <c r="V36" s="85"/>
      <c r="W36" s="85"/>
      <c r="X36" s="63"/>
      <c r="Y36" s="65"/>
      <c r="Z36" s="64"/>
      <c r="AA36" s="64"/>
      <c r="AB36" s="85"/>
      <c r="AC36" s="90"/>
      <c r="AD36" s="85"/>
      <c r="AE36" s="85"/>
      <c r="AF36" s="63"/>
      <c r="AG36" s="90"/>
      <c r="AH36" s="85"/>
      <c r="AI36" s="85"/>
      <c r="AJ36" s="63"/>
      <c r="AK36" s="129"/>
    </row>
    <row r="37" spans="1:37" x14ac:dyDescent="0.25">
      <c r="A37" s="136" t="s">
        <v>57</v>
      </c>
      <c r="B37" s="211"/>
      <c r="C37" s="151" t="s">
        <v>142</v>
      </c>
      <c r="D37" s="175" t="s">
        <v>270</v>
      </c>
      <c r="E37" s="65"/>
      <c r="F37" s="64"/>
      <c r="G37" s="64"/>
      <c r="H37" s="63"/>
      <c r="I37" s="65"/>
      <c r="J37" s="64"/>
      <c r="K37" s="64"/>
      <c r="L37" s="63"/>
      <c r="M37" s="65">
        <v>2</v>
      </c>
      <c r="N37" s="64">
        <v>1</v>
      </c>
      <c r="O37" s="64" t="s">
        <v>0</v>
      </c>
      <c r="P37" s="85">
        <v>4</v>
      </c>
      <c r="Q37" s="90"/>
      <c r="R37" s="85"/>
      <c r="S37" s="85"/>
      <c r="T37" s="63"/>
      <c r="U37" s="90"/>
      <c r="V37" s="85"/>
      <c r="W37" s="85"/>
      <c r="X37" s="63"/>
      <c r="Y37" s="65"/>
      <c r="Z37" s="64"/>
      <c r="AA37" s="64"/>
      <c r="AB37" s="85"/>
      <c r="AC37" s="90"/>
      <c r="AD37" s="85"/>
      <c r="AE37" s="85"/>
      <c r="AF37" s="63"/>
      <c r="AG37" s="90"/>
      <c r="AH37" s="85"/>
      <c r="AI37" s="85"/>
      <c r="AJ37" s="63"/>
      <c r="AK37" s="129" t="s">
        <v>269</v>
      </c>
    </row>
    <row r="38" spans="1:37" x14ac:dyDescent="0.25">
      <c r="A38" s="136" t="s">
        <v>56</v>
      </c>
      <c r="B38" s="211"/>
      <c r="C38" s="149" t="s">
        <v>143</v>
      </c>
      <c r="D38" s="175" t="s">
        <v>271</v>
      </c>
      <c r="E38" s="65"/>
      <c r="F38" s="64"/>
      <c r="G38" s="64"/>
      <c r="H38" s="63"/>
      <c r="I38" s="65"/>
      <c r="J38" s="64"/>
      <c r="K38" s="64"/>
      <c r="L38" s="63"/>
      <c r="M38" s="65"/>
      <c r="N38" s="64"/>
      <c r="O38" s="64"/>
      <c r="P38" s="85"/>
      <c r="Q38" s="90">
        <v>2</v>
      </c>
      <c r="R38" s="85">
        <v>1</v>
      </c>
      <c r="S38" s="85" t="s">
        <v>0</v>
      </c>
      <c r="T38" s="63">
        <v>4</v>
      </c>
      <c r="U38" s="90"/>
      <c r="V38" s="85"/>
      <c r="W38" s="85"/>
      <c r="X38" s="63"/>
      <c r="Y38" s="65"/>
      <c r="Z38" s="64"/>
      <c r="AA38" s="64"/>
      <c r="AB38" s="85"/>
      <c r="AC38" s="90"/>
      <c r="AD38" s="85"/>
      <c r="AE38" s="85"/>
      <c r="AF38" s="63"/>
      <c r="AG38" s="90"/>
      <c r="AH38" s="85"/>
      <c r="AI38" s="85"/>
      <c r="AJ38" s="63"/>
      <c r="AK38" s="129" t="s">
        <v>270</v>
      </c>
    </row>
    <row r="39" spans="1:37" x14ac:dyDescent="0.25">
      <c r="A39" s="136" t="s">
        <v>55</v>
      </c>
      <c r="B39" s="211"/>
      <c r="C39" s="149" t="s">
        <v>144</v>
      </c>
      <c r="D39" s="175" t="s">
        <v>272</v>
      </c>
      <c r="E39" s="65"/>
      <c r="F39" s="64"/>
      <c r="G39" s="64"/>
      <c r="H39" s="63"/>
      <c r="I39" s="65"/>
      <c r="J39" s="64"/>
      <c r="K39" s="64"/>
      <c r="L39" s="63"/>
      <c r="M39" s="65"/>
      <c r="N39" s="64"/>
      <c r="O39" s="64"/>
      <c r="P39" s="85"/>
      <c r="Q39" s="90"/>
      <c r="R39" s="85"/>
      <c r="S39" s="85"/>
      <c r="T39" s="63"/>
      <c r="U39" s="90">
        <v>2</v>
      </c>
      <c r="V39" s="85">
        <v>1</v>
      </c>
      <c r="W39" s="85" t="s">
        <v>0</v>
      </c>
      <c r="X39" s="63">
        <v>4</v>
      </c>
      <c r="Y39" s="65"/>
      <c r="Z39" s="64"/>
      <c r="AA39" s="64"/>
      <c r="AB39" s="85"/>
      <c r="AC39" s="90"/>
      <c r="AD39" s="85"/>
      <c r="AE39" s="85"/>
      <c r="AF39" s="63"/>
      <c r="AG39" s="90"/>
      <c r="AH39" s="85"/>
      <c r="AI39" s="85"/>
      <c r="AJ39" s="63"/>
      <c r="AK39" s="129" t="s">
        <v>270</v>
      </c>
    </row>
    <row r="40" spans="1:37" x14ac:dyDescent="0.25">
      <c r="A40" s="136" t="s">
        <v>54</v>
      </c>
      <c r="B40" s="211"/>
      <c r="C40" s="151" t="s">
        <v>145</v>
      </c>
      <c r="D40" s="175" t="s">
        <v>273</v>
      </c>
      <c r="E40" s="65"/>
      <c r="F40" s="64"/>
      <c r="G40" s="64"/>
      <c r="H40" s="63"/>
      <c r="I40" s="65"/>
      <c r="J40" s="64"/>
      <c r="K40" s="64"/>
      <c r="L40" s="63"/>
      <c r="M40" s="65">
        <v>1</v>
      </c>
      <c r="N40" s="64">
        <v>0</v>
      </c>
      <c r="O40" s="64" t="s">
        <v>1</v>
      </c>
      <c r="P40" s="85">
        <v>3</v>
      </c>
      <c r="Q40" s="90"/>
      <c r="R40" s="85"/>
      <c r="S40" s="85"/>
      <c r="T40" s="63"/>
      <c r="U40" s="90"/>
      <c r="V40" s="85"/>
      <c r="W40" s="85"/>
      <c r="X40" s="63"/>
      <c r="Y40" s="65"/>
      <c r="Z40" s="64"/>
      <c r="AA40" s="64"/>
      <c r="AB40" s="85"/>
      <c r="AC40" s="90"/>
      <c r="AD40" s="85"/>
      <c r="AE40" s="85"/>
      <c r="AF40" s="63"/>
      <c r="AG40" s="90"/>
      <c r="AH40" s="85"/>
      <c r="AI40" s="85"/>
      <c r="AJ40" s="63"/>
      <c r="AK40" s="129" t="s">
        <v>274</v>
      </c>
    </row>
    <row r="41" spans="1:37" x14ac:dyDescent="0.25">
      <c r="A41" s="136" t="s">
        <v>53</v>
      </c>
      <c r="B41" s="211"/>
      <c r="C41" s="151" t="s">
        <v>146</v>
      </c>
      <c r="D41" s="175" t="s">
        <v>275</v>
      </c>
      <c r="E41" s="65"/>
      <c r="F41" s="64"/>
      <c r="G41" s="64"/>
      <c r="H41" s="63"/>
      <c r="I41" s="65"/>
      <c r="J41" s="64"/>
      <c r="K41" s="64"/>
      <c r="L41" s="63"/>
      <c r="M41" s="65"/>
      <c r="N41" s="64"/>
      <c r="O41" s="64"/>
      <c r="P41" s="85"/>
      <c r="Q41" s="90">
        <v>2</v>
      </c>
      <c r="R41" s="85">
        <v>1</v>
      </c>
      <c r="S41" s="85" t="s">
        <v>0</v>
      </c>
      <c r="T41" s="63">
        <v>3</v>
      </c>
      <c r="U41" s="90"/>
      <c r="V41" s="85"/>
      <c r="W41" s="85"/>
      <c r="X41" s="63"/>
      <c r="Y41" s="65"/>
      <c r="Z41" s="64"/>
      <c r="AA41" s="64"/>
      <c r="AB41" s="85"/>
      <c r="AC41" s="90"/>
      <c r="AD41" s="85"/>
      <c r="AE41" s="85"/>
      <c r="AF41" s="63"/>
      <c r="AG41" s="90"/>
      <c r="AH41" s="85"/>
      <c r="AI41" s="85"/>
      <c r="AJ41" s="63"/>
      <c r="AK41" s="129" t="s">
        <v>276</v>
      </c>
    </row>
    <row r="42" spans="1:37" x14ac:dyDescent="0.25">
      <c r="A42" s="136" t="s">
        <v>52</v>
      </c>
      <c r="B42" s="211"/>
      <c r="C42" s="149" t="s">
        <v>147</v>
      </c>
      <c r="D42" s="175" t="s">
        <v>277</v>
      </c>
      <c r="E42" s="65"/>
      <c r="F42" s="64"/>
      <c r="G42" s="64"/>
      <c r="H42" s="63"/>
      <c r="I42" s="65"/>
      <c r="J42" s="64"/>
      <c r="K42" s="64"/>
      <c r="L42" s="63"/>
      <c r="M42" s="65"/>
      <c r="N42" s="64"/>
      <c r="O42" s="64"/>
      <c r="P42" s="85"/>
      <c r="Q42" s="90"/>
      <c r="R42" s="85"/>
      <c r="S42" s="85"/>
      <c r="T42" s="63"/>
      <c r="U42" s="90">
        <v>2</v>
      </c>
      <c r="V42" s="85">
        <v>1</v>
      </c>
      <c r="W42" s="85" t="s">
        <v>0</v>
      </c>
      <c r="X42" s="63">
        <v>3</v>
      </c>
      <c r="Y42" s="65"/>
      <c r="Z42" s="64"/>
      <c r="AA42" s="64"/>
      <c r="AB42" s="85"/>
      <c r="AC42" s="90"/>
      <c r="AD42" s="85"/>
      <c r="AE42" s="85"/>
      <c r="AF42" s="63"/>
      <c r="AG42" s="90"/>
      <c r="AH42" s="85"/>
      <c r="AI42" s="85"/>
      <c r="AJ42" s="63"/>
      <c r="AK42" s="129" t="s">
        <v>275</v>
      </c>
    </row>
    <row r="43" spans="1:37" x14ac:dyDescent="0.25">
      <c r="A43" s="136" t="s">
        <v>51</v>
      </c>
      <c r="B43" s="211"/>
      <c r="C43" s="149" t="s">
        <v>148</v>
      </c>
      <c r="D43" s="176" t="s">
        <v>278</v>
      </c>
      <c r="E43" s="65"/>
      <c r="F43" s="64"/>
      <c r="G43" s="64"/>
      <c r="H43" s="63"/>
      <c r="I43" s="65"/>
      <c r="J43" s="64"/>
      <c r="K43" s="64"/>
      <c r="L43" s="63"/>
      <c r="M43" s="65"/>
      <c r="N43" s="64"/>
      <c r="O43" s="64"/>
      <c r="P43" s="63"/>
      <c r="Q43" s="65">
        <v>2</v>
      </c>
      <c r="R43" s="64">
        <v>2</v>
      </c>
      <c r="S43" s="64" t="s">
        <v>0</v>
      </c>
      <c r="T43" s="63">
        <v>5</v>
      </c>
      <c r="U43" s="100"/>
      <c r="V43" s="101"/>
      <c r="W43" s="101"/>
      <c r="X43" s="102"/>
      <c r="Y43" s="65"/>
      <c r="Z43" s="64"/>
      <c r="AA43" s="64"/>
      <c r="AB43" s="63"/>
      <c r="AC43" s="65"/>
      <c r="AD43" s="64"/>
      <c r="AE43" s="64"/>
      <c r="AF43" s="85"/>
      <c r="AG43" s="90"/>
      <c r="AH43" s="85"/>
      <c r="AI43" s="85"/>
      <c r="AJ43" s="63"/>
      <c r="AK43" s="129" t="s">
        <v>247</v>
      </c>
    </row>
    <row r="44" spans="1:37" x14ac:dyDescent="0.25">
      <c r="A44" s="136" t="s">
        <v>50</v>
      </c>
      <c r="B44" s="211"/>
      <c r="C44" s="149" t="s">
        <v>149</v>
      </c>
      <c r="D44" s="176" t="s">
        <v>279</v>
      </c>
      <c r="E44" s="65"/>
      <c r="F44" s="64"/>
      <c r="G44" s="64"/>
      <c r="H44" s="63"/>
      <c r="I44" s="65"/>
      <c r="J44" s="64"/>
      <c r="K44" s="64"/>
      <c r="L44" s="63"/>
      <c r="M44" s="65"/>
      <c r="N44" s="64"/>
      <c r="O44" s="64"/>
      <c r="P44" s="63"/>
      <c r="Q44" s="65"/>
      <c r="R44" s="64"/>
      <c r="S44" s="64"/>
      <c r="T44" s="63"/>
      <c r="U44" s="100">
        <v>2</v>
      </c>
      <c r="V44" s="101">
        <v>2</v>
      </c>
      <c r="W44" s="101" t="s">
        <v>0</v>
      </c>
      <c r="X44" s="102">
        <v>5</v>
      </c>
      <c r="Y44" s="65"/>
      <c r="Z44" s="64"/>
      <c r="AA44" s="64"/>
      <c r="AB44" s="63"/>
      <c r="AC44" s="65"/>
      <c r="AD44" s="64"/>
      <c r="AE44" s="64"/>
      <c r="AF44" s="85"/>
      <c r="AG44" s="90"/>
      <c r="AH44" s="85"/>
      <c r="AI44" s="85"/>
      <c r="AJ44" s="63"/>
      <c r="AK44" s="129" t="s">
        <v>280</v>
      </c>
    </row>
    <row r="45" spans="1:37" x14ac:dyDescent="0.25">
      <c r="A45" s="136" t="s">
        <v>49</v>
      </c>
      <c r="B45" s="211"/>
      <c r="C45" s="149" t="s">
        <v>150</v>
      </c>
      <c r="D45" s="175" t="s">
        <v>281</v>
      </c>
      <c r="E45" s="65"/>
      <c r="F45" s="64"/>
      <c r="G45" s="64"/>
      <c r="H45" s="63"/>
      <c r="I45" s="65"/>
      <c r="J45" s="64"/>
      <c r="K45" s="64"/>
      <c r="L45" s="63"/>
      <c r="M45" s="100">
        <v>1</v>
      </c>
      <c r="N45" s="101">
        <v>1</v>
      </c>
      <c r="O45" s="101" t="s">
        <v>0</v>
      </c>
      <c r="P45" s="102">
        <v>3</v>
      </c>
      <c r="Q45" s="65"/>
      <c r="R45" s="64"/>
      <c r="S45" s="64"/>
      <c r="T45" s="63"/>
      <c r="U45" s="100"/>
      <c r="V45" s="101"/>
      <c r="W45" s="101"/>
      <c r="X45" s="102"/>
      <c r="Y45" s="65"/>
      <c r="Z45" s="64"/>
      <c r="AA45" s="64"/>
      <c r="AB45" s="63"/>
      <c r="AC45" s="65"/>
      <c r="AD45" s="64"/>
      <c r="AE45" s="64"/>
      <c r="AF45" s="85"/>
      <c r="AG45" s="90"/>
      <c r="AH45" s="85"/>
      <c r="AI45" s="85"/>
      <c r="AJ45" s="63"/>
      <c r="AK45" s="129" t="s">
        <v>243</v>
      </c>
    </row>
    <row r="46" spans="1:37" x14ac:dyDescent="0.25">
      <c r="A46" s="137" t="s">
        <v>48</v>
      </c>
      <c r="B46" s="211"/>
      <c r="C46" s="149" t="s">
        <v>151</v>
      </c>
      <c r="D46" s="175" t="s">
        <v>282</v>
      </c>
      <c r="E46" s="65"/>
      <c r="F46" s="64"/>
      <c r="G46" s="64"/>
      <c r="H46" s="63"/>
      <c r="I46" s="65"/>
      <c r="J46" s="64"/>
      <c r="K46" s="64"/>
      <c r="L46" s="63"/>
      <c r="M46" s="100"/>
      <c r="N46" s="101"/>
      <c r="O46" s="101"/>
      <c r="P46" s="102"/>
      <c r="Q46" s="65">
        <v>2</v>
      </c>
      <c r="R46" s="64">
        <v>1</v>
      </c>
      <c r="S46" s="64" t="s">
        <v>1</v>
      </c>
      <c r="T46" s="63">
        <v>3</v>
      </c>
      <c r="U46" s="100"/>
      <c r="V46" s="101"/>
      <c r="W46" s="101"/>
      <c r="X46" s="102"/>
      <c r="Y46" s="65"/>
      <c r="Z46" s="64"/>
      <c r="AA46" s="64"/>
      <c r="AB46" s="63"/>
      <c r="AC46" s="65"/>
      <c r="AD46" s="64"/>
      <c r="AE46" s="64"/>
      <c r="AF46" s="85"/>
      <c r="AG46" s="90"/>
      <c r="AH46" s="85"/>
      <c r="AI46" s="85"/>
      <c r="AJ46" s="63"/>
      <c r="AK46" s="129" t="s">
        <v>281</v>
      </c>
    </row>
    <row r="47" spans="1:37" x14ac:dyDescent="0.25">
      <c r="A47" s="137" t="s">
        <v>47</v>
      </c>
      <c r="B47" s="211"/>
      <c r="C47" s="154" t="s">
        <v>152</v>
      </c>
      <c r="D47" s="177" t="s">
        <v>283</v>
      </c>
      <c r="E47" s="78"/>
      <c r="F47" s="79"/>
      <c r="G47" s="79"/>
      <c r="H47" s="80"/>
      <c r="I47" s="78"/>
      <c r="J47" s="79"/>
      <c r="K47" s="79"/>
      <c r="L47" s="80"/>
      <c r="M47" s="109"/>
      <c r="N47" s="110"/>
      <c r="O47" s="110"/>
      <c r="P47" s="111"/>
      <c r="Q47" s="78">
        <v>2</v>
      </c>
      <c r="R47" s="79">
        <v>1</v>
      </c>
      <c r="S47" s="79" t="s">
        <v>1</v>
      </c>
      <c r="T47" s="80">
        <v>3</v>
      </c>
      <c r="U47" s="109"/>
      <c r="V47" s="110"/>
      <c r="W47" s="110"/>
      <c r="X47" s="111"/>
      <c r="Y47" s="78"/>
      <c r="Z47" s="79"/>
      <c r="AA47" s="79"/>
      <c r="AB47" s="80"/>
      <c r="AC47" s="78"/>
      <c r="AD47" s="79"/>
      <c r="AE47" s="79"/>
      <c r="AF47" s="88"/>
      <c r="AG47" s="93"/>
      <c r="AH47" s="88"/>
      <c r="AI47" s="88"/>
      <c r="AJ47" s="80"/>
      <c r="AK47" s="132" t="s">
        <v>281</v>
      </c>
    </row>
    <row r="48" spans="1:37" x14ac:dyDescent="0.25">
      <c r="A48" s="136" t="s">
        <v>45</v>
      </c>
      <c r="B48" s="211"/>
      <c r="C48" s="154" t="s">
        <v>153</v>
      </c>
      <c r="D48" s="178" t="s">
        <v>284</v>
      </c>
      <c r="E48" s="78"/>
      <c r="F48" s="79"/>
      <c r="G48" s="79"/>
      <c r="H48" s="80"/>
      <c r="I48" s="78"/>
      <c r="J48" s="79"/>
      <c r="K48" s="79"/>
      <c r="L48" s="80"/>
      <c r="M48" s="78"/>
      <c r="N48" s="79"/>
      <c r="O48" s="79"/>
      <c r="P48" s="80"/>
      <c r="Q48" s="93">
        <v>1</v>
      </c>
      <c r="R48" s="88">
        <v>1</v>
      </c>
      <c r="S48" s="88" t="s">
        <v>1</v>
      </c>
      <c r="T48" s="80">
        <v>3</v>
      </c>
      <c r="U48" s="109"/>
      <c r="V48" s="110"/>
      <c r="W48" s="110"/>
      <c r="X48" s="111"/>
      <c r="Y48" s="78"/>
      <c r="Z48" s="79"/>
      <c r="AA48" s="79"/>
      <c r="AB48" s="80"/>
      <c r="AC48" s="78"/>
      <c r="AD48" s="79"/>
      <c r="AE48" s="79"/>
      <c r="AF48" s="88"/>
      <c r="AG48" s="93"/>
      <c r="AH48" s="88"/>
      <c r="AI48" s="88"/>
      <c r="AJ48" s="80"/>
      <c r="AK48" s="132" t="s">
        <v>281</v>
      </c>
    </row>
    <row r="49" spans="1:37" ht="15.75" thickBot="1" x14ac:dyDescent="0.3">
      <c r="A49" s="135" t="s">
        <v>44</v>
      </c>
      <c r="B49" s="212"/>
      <c r="C49" s="155" t="s">
        <v>154</v>
      </c>
      <c r="D49" s="179" t="s">
        <v>285</v>
      </c>
      <c r="E49" s="71"/>
      <c r="F49" s="70"/>
      <c r="G49" s="70"/>
      <c r="H49" s="69"/>
      <c r="I49" s="71"/>
      <c r="J49" s="70"/>
      <c r="K49" s="70"/>
      <c r="L49" s="69"/>
      <c r="M49" s="71"/>
      <c r="N49" s="70"/>
      <c r="O49" s="70"/>
      <c r="P49" s="69"/>
      <c r="Q49" s="71"/>
      <c r="R49" s="70"/>
      <c r="S49" s="70"/>
      <c r="T49" s="69"/>
      <c r="U49" s="103"/>
      <c r="V49" s="104"/>
      <c r="W49" s="104"/>
      <c r="X49" s="105"/>
      <c r="Y49" s="91">
        <v>1</v>
      </c>
      <c r="Z49" s="86">
        <v>1</v>
      </c>
      <c r="AA49" s="86" t="s">
        <v>0</v>
      </c>
      <c r="AB49" s="69">
        <v>3</v>
      </c>
      <c r="AC49" s="71"/>
      <c r="AD49" s="70"/>
      <c r="AE49" s="70"/>
      <c r="AF49" s="86"/>
      <c r="AG49" s="91"/>
      <c r="AH49" s="86"/>
      <c r="AI49" s="86"/>
      <c r="AJ49" s="69"/>
      <c r="AK49" s="130" t="s">
        <v>255</v>
      </c>
    </row>
    <row r="50" spans="1:37" ht="15" customHeight="1" x14ac:dyDescent="0.25">
      <c r="A50" s="136" t="s">
        <v>43</v>
      </c>
      <c r="B50" s="213" t="s">
        <v>46</v>
      </c>
      <c r="C50" s="148" t="s">
        <v>155</v>
      </c>
      <c r="D50" s="181" t="s">
        <v>329</v>
      </c>
      <c r="E50" s="74"/>
      <c r="F50" s="73"/>
      <c r="G50" s="73"/>
      <c r="H50" s="72"/>
      <c r="I50" s="74"/>
      <c r="J50" s="73"/>
      <c r="K50" s="73"/>
      <c r="L50" s="72"/>
      <c r="M50" s="74"/>
      <c r="N50" s="73"/>
      <c r="O50" s="73"/>
      <c r="P50" s="72"/>
      <c r="Q50" s="74">
        <v>2</v>
      </c>
      <c r="R50" s="73">
        <v>1</v>
      </c>
      <c r="S50" s="73" t="s">
        <v>0</v>
      </c>
      <c r="T50" s="72">
        <v>5</v>
      </c>
      <c r="U50" s="106"/>
      <c r="V50" s="107"/>
      <c r="W50" s="107"/>
      <c r="X50" s="108"/>
      <c r="Y50" s="74"/>
      <c r="Z50" s="73"/>
      <c r="AA50" s="73"/>
      <c r="AB50" s="72"/>
      <c r="AC50" s="74"/>
      <c r="AD50" s="73"/>
      <c r="AE50" s="73"/>
      <c r="AF50" s="87"/>
      <c r="AG50" s="92"/>
      <c r="AH50" s="87"/>
      <c r="AI50" s="87"/>
      <c r="AJ50" s="72"/>
      <c r="AK50" s="131" t="s">
        <v>244</v>
      </c>
    </row>
    <row r="51" spans="1:37" x14ac:dyDescent="0.25">
      <c r="A51" s="136" t="s">
        <v>42</v>
      </c>
      <c r="B51" s="211"/>
      <c r="C51" s="151" t="s">
        <v>156</v>
      </c>
      <c r="D51" s="182" t="s">
        <v>330</v>
      </c>
      <c r="E51" s="65"/>
      <c r="F51" s="64"/>
      <c r="G51" s="64"/>
      <c r="H51" s="63"/>
      <c r="I51" s="65"/>
      <c r="J51" s="64"/>
      <c r="K51" s="64"/>
      <c r="L51" s="63"/>
      <c r="M51" s="65"/>
      <c r="N51" s="64"/>
      <c r="O51" s="64"/>
      <c r="P51" s="63"/>
      <c r="Q51" s="65"/>
      <c r="R51" s="64"/>
      <c r="S51" s="64"/>
      <c r="T51" s="63"/>
      <c r="U51" s="100"/>
      <c r="V51" s="101"/>
      <c r="W51" s="101"/>
      <c r="X51" s="102"/>
      <c r="Y51" s="65">
        <v>2</v>
      </c>
      <c r="Z51" s="64">
        <v>2</v>
      </c>
      <c r="AA51" s="64" t="s">
        <v>0</v>
      </c>
      <c r="AB51" s="63">
        <v>5</v>
      </c>
      <c r="AC51" s="65"/>
      <c r="AD51" s="64"/>
      <c r="AE51" s="64"/>
      <c r="AF51" s="85"/>
      <c r="AG51" s="90"/>
      <c r="AH51" s="85"/>
      <c r="AI51" s="85"/>
      <c r="AJ51" s="63"/>
      <c r="AK51" s="129" t="s">
        <v>348</v>
      </c>
    </row>
    <row r="52" spans="1:37" ht="15" customHeight="1" x14ac:dyDescent="0.25">
      <c r="A52" s="136" t="s">
        <v>41</v>
      </c>
      <c r="B52" s="211"/>
      <c r="C52" s="148" t="s">
        <v>157</v>
      </c>
      <c r="D52" s="183" t="s">
        <v>331</v>
      </c>
      <c r="E52" s="74"/>
      <c r="F52" s="73"/>
      <c r="G52" s="73"/>
      <c r="H52" s="72"/>
      <c r="I52" s="74"/>
      <c r="J52" s="73"/>
      <c r="K52" s="73"/>
      <c r="L52" s="72"/>
      <c r="M52" s="74"/>
      <c r="N52" s="73"/>
      <c r="O52" s="73"/>
      <c r="P52" s="72"/>
      <c r="Q52" s="74"/>
      <c r="R52" s="73"/>
      <c r="S52" s="73"/>
      <c r="T52" s="72"/>
      <c r="U52" s="106"/>
      <c r="V52" s="107"/>
      <c r="W52" s="107"/>
      <c r="X52" s="108"/>
      <c r="Y52" s="74">
        <v>0</v>
      </c>
      <c r="Z52" s="73">
        <v>2</v>
      </c>
      <c r="AA52" s="73" t="s">
        <v>1</v>
      </c>
      <c r="AB52" s="72">
        <v>3</v>
      </c>
      <c r="AC52" s="74"/>
      <c r="AD52" s="73"/>
      <c r="AE52" s="73"/>
      <c r="AF52" s="87"/>
      <c r="AG52" s="92"/>
      <c r="AH52" s="87"/>
      <c r="AI52" s="87"/>
      <c r="AJ52" s="72"/>
      <c r="AK52" s="131" t="s">
        <v>348</v>
      </c>
    </row>
    <row r="53" spans="1:37" x14ac:dyDescent="0.25">
      <c r="A53" s="136" t="s">
        <v>40</v>
      </c>
      <c r="B53" s="211"/>
      <c r="C53" s="149" t="s">
        <v>158</v>
      </c>
      <c r="D53" s="183" t="s">
        <v>332</v>
      </c>
      <c r="E53" s="65"/>
      <c r="F53" s="64"/>
      <c r="G53" s="64"/>
      <c r="H53" s="63"/>
      <c r="I53" s="65"/>
      <c r="J53" s="64"/>
      <c r="K53" s="64"/>
      <c r="L53" s="63"/>
      <c r="M53" s="65"/>
      <c r="N53" s="64"/>
      <c r="O53" s="64"/>
      <c r="P53" s="63"/>
      <c r="Q53" s="65"/>
      <c r="R53" s="64"/>
      <c r="S53" s="64"/>
      <c r="T53" s="63"/>
      <c r="U53" s="100">
        <v>2</v>
      </c>
      <c r="V53" s="101">
        <v>1</v>
      </c>
      <c r="W53" s="101" t="s">
        <v>0</v>
      </c>
      <c r="X53" s="102">
        <v>3</v>
      </c>
      <c r="Y53" s="65"/>
      <c r="Z53" s="64"/>
      <c r="AA53" s="64"/>
      <c r="AB53" s="63"/>
      <c r="AC53" s="65"/>
      <c r="AD53" s="64"/>
      <c r="AE53" s="64"/>
      <c r="AF53" s="85"/>
      <c r="AG53" s="90"/>
      <c r="AH53" s="85"/>
      <c r="AI53" s="85"/>
      <c r="AJ53" s="63"/>
      <c r="AK53" s="129" t="s">
        <v>282</v>
      </c>
    </row>
    <row r="54" spans="1:37" x14ac:dyDescent="0.25">
      <c r="A54" s="136" t="s">
        <v>39</v>
      </c>
      <c r="B54" s="211"/>
      <c r="C54" s="149" t="s">
        <v>159</v>
      </c>
      <c r="D54" s="184" t="s">
        <v>333</v>
      </c>
      <c r="E54" s="65"/>
      <c r="F54" s="64"/>
      <c r="G54" s="64"/>
      <c r="H54" s="63"/>
      <c r="I54" s="65"/>
      <c r="J54" s="64"/>
      <c r="K54" s="64"/>
      <c r="L54" s="63"/>
      <c r="M54" s="65"/>
      <c r="N54" s="64"/>
      <c r="O54" s="64"/>
      <c r="P54" s="63"/>
      <c r="Q54" s="65"/>
      <c r="R54" s="64"/>
      <c r="S54" s="64"/>
      <c r="T54" s="63"/>
      <c r="U54" s="100"/>
      <c r="V54" s="101"/>
      <c r="W54" s="101"/>
      <c r="X54" s="102"/>
      <c r="Y54" s="65">
        <v>1</v>
      </c>
      <c r="Z54" s="64">
        <v>1</v>
      </c>
      <c r="AA54" s="64" t="s">
        <v>0</v>
      </c>
      <c r="AB54" s="63">
        <v>3</v>
      </c>
      <c r="AC54" s="65"/>
      <c r="AD54" s="64"/>
      <c r="AE54" s="64"/>
      <c r="AF54" s="85"/>
      <c r="AG54" s="90"/>
      <c r="AH54" s="85"/>
      <c r="AI54" s="85"/>
      <c r="AJ54" s="63"/>
      <c r="AK54" s="129" t="s">
        <v>349</v>
      </c>
    </row>
    <row r="55" spans="1:37" x14ac:dyDescent="0.25">
      <c r="A55" s="136" t="s">
        <v>38</v>
      </c>
      <c r="B55" s="211"/>
      <c r="C55" s="151" t="s">
        <v>160</v>
      </c>
      <c r="D55" s="184" t="s">
        <v>334</v>
      </c>
      <c r="E55" s="65"/>
      <c r="F55" s="64"/>
      <c r="G55" s="64"/>
      <c r="H55" s="63"/>
      <c r="I55" s="65"/>
      <c r="J55" s="64"/>
      <c r="K55" s="64"/>
      <c r="L55" s="63"/>
      <c r="M55" s="65"/>
      <c r="N55" s="64"/>
      <c r="O55" s="64"/>
      <c r="P55" s="63"/>
      <c r="Q55" s="65"/>
      <c r="R55" s="64"/>
      <c r="S55" s="64"/>
      <c r="T55" s="63"/>
      <c r="U55" s="100">
        <v>2</v>
      </c>
      <c r="V55" s="101">
        <v>1</v>
      </c>
      <c r="W55" s="101" t="s">
        <v>0</v>
      </c>
      <c r="X55" s="102">
        <v>3</v>
      </c>
      <c r="Y55" s="65"/>
      <c r="Z55" s="64"/>
      <c r="AA55" s="64"/>
      <c r="AB55" s="63"/>
      <c r="AC55" s="65"/>
      <c r="AD55" s="64"/>
      <c r="AE55" s="64"/>
      <c r="AF55" s="85"/>
      <c r="AG55" s="90"/>
      <c r="AH55" s="85"/>
      <c r="AI55" s="85"/>
      <c r="AJ55" s="63"/>
      <c r="AK55" s="129" t="s">
        <v>283</v>
      </c>
    </row>
    <row r="56" spans="1:37" x14ac:dyDescent="0.25">
      <c r="A56" s="136" t="s">
        <v>37</v>
      </c>
      <c r="B56" s="211"/>
      <c r="C56" s="151" t="s">
        <v>161</v>
      </c>
      <c r="D56" s="184" t="s">
        <v>335</v>
      </c>
      <c r="E56" s="65"/>
      <c r="F56" s="64"/>
      <c r="G56" s="64"/>
      <c r="H56" s="63"/>
      <c r="I56" s="65"/>
      <c r="J56" s="64"/>
      <c r="K56" s="64"/>
      <c r="L56" s="63"/>
      <c r="M56" s="65"/>
      <c r="N56" s="64"/>
      <c r="O56" s="64"/>
      <c r="P56" s="63"/>
      <c r="Q56" s="65"/>
      <c r="R56" s="64"/>
      <c r="S56" s="64"/>
      <c r="T56" s="63"/>
      <c r="U56" s="100"/>
      <c r="V56" s="101"/>
      <c r="W56" s="101"/>
      <c r="X56" s="102"/>
      <c r="Y56" s="65">
        <v>1</v>
      </c>
      <c r="Z56" s="64">
        <v>1</v>
      </c>
      <c r="AA56" s="64" t="s">
        <v>0</v>
      </c>
      <c r="AB56" s="63">
        <v>3</v>
      </c>
      <c r="AC56" s="65"/>
      <c r="AD56" s="64"/>
      <c r="AE56" s="64"/>
      <c r="AF56" s="85"/>
      <c r="AG56" s="90"/>
      <c r="AH56" s="85"/>
      <c r="AI56" s="85"/>
      <c r="AJ56" s="63"/>
      <c r="AK56" s="129" t="s">
        <v>350</v>
      </c>
    </row>
    <row r="57" spans="1:37" ht="15" customHeight="1" x14ac:dyDescent="0.25">
      <c r="A57" s="136" t="s">
        <v>36</v>
      </c>
      <c r="B57" s="211"/>
      <c r="C57" s="149" t="s">
        <v>162</v>
      </c>
      <c r="D57" s="185" t="s">
        <v>336</v>
      </c>
      <c r="E57" s="65"/>
      <c r="F57" s="64"/>
      <c r="G57" s="64"/>
      <c r="H57" s="63"/>
      <c r="I57" s="65"/>
      <c r="J57" s="64"/>
      <c r="K57" s="64"/>
      <c r="L57" s="63"/>
      <c r="M57" s="65"/>
      <c r="N57" s="64"/>
      <c r="O57" s="64"/>
      <c r="P57" s="63"/>
      <c r="Q57" s="65"/>
      <c r="R57" s="64"/>
      <c r="S57" s="64"/>
      <c r="T57" s="63"/>
      <c r="U57" s="100"/>
      <c r="V57" s="101"/>
      <c r="W57" s="101"/>
      <c r="X57" s="102"/>
      <c r="Y57" s="65"/>
      <c r="Z57" s="64"/>
      <c r="AA57" s="64"/>
      <c r="AB57" s="63"/>
      <c r="AC57" s="65">
        <v>1</v>
      </c>
      <c r="AD57" s="64">
        <v>1</v>
      </c>
      <c r="AE57" s="64" t="s">
        <v>1</v>
      </c>
      <c r="AF57" s="85">
        <v>3</v>
      </c>
      <c r="AG57" s="90"/>
      <c r="AH57" s="85"/>
      <c r="AI57" s="85"/>
      <c r="AJ57" s="63"/>
      <c r="AK57" s="129" t="s">
        <v>272</v>
      </c>
    </row>
    <row r="58" spans="1:37" x14ac:dyDescent="0.25">
      <c r="A58" s="136" t="s">
        <v>35</v>
      </c>
      <c r="B58" s="211"/>
      <c r="C58" s="149" t="s">
        <v>163</v>
      </c>
      <c r="D58" s="186" t="s">
        <v>337</v>
      </c>
      <c r="E58" s="65"/>
      <c r="F58" s="64"/>
      <c r="G58" s="64"/>
      <c r="H58" s="63"/>
      <c r="I58" s="65"/>
      <c r="J58" s="64"/>
      <c r="K58" s="64"/>
      <c r="L58" s="63"/>
      <c r="M58" s="65"/>
      <c r="N58" s="64"/>
      <c r="O58" s="64"/>
      <c r="P58" s="63"/>
      <c r="Q58" s="65"/>
      <c r="R58" s="64"/>
      <c r="S58" s="64"/>
      <c r="T58" s="63"/>
      <c r="U58" s="100"/>
      <c r="V58" s="101"/>
      <c r="W58" s="101"/>
      <c r="X58" s="102"/>
      <c r="Y58" s="65"/>
      <c r="Z58" s="64"/>
      <c r="AA58" s="64"/>
      <c r="AB58" s="63"/>
      <c r="AC58" s="65">
        <v>1</v>
      </c>
      <c r="AD58" s="64">
        <v>1</v>
      </c>
      <c r="AE58" s="64" t="s">
        <v>0</v>
      </c>
      <c r="AF58" s="85">
        <v>3</v>
      </c>
      <c r="AG58" s="90"/>
      <c r="AH58" s="85"/>
      <c r="AI58" s="85"/>
      <c r="AJ58" s="63"/>
      <c r="AK58" s="129" t="s">
        <v>285</v>
      </c>
    </row>
    <row r="59" spans="1:37" x14ac:dyDescent="0.25">
      <c r="A59" s="136" t="s">
        <v>34</v>
      </c>
      <c r="B59" s="211"/>
      <c r="C59" s="149" t="s">
        <v>165</v>
      </c>
      <c r="D59" s="187" t="s">
        <v>296</v>
      </c>
      <c r="E59" s="65"/>
      <c r="F59" s="64"/>
      <c r="G59" s="64"/>
      <c r="H59" s="63"/>
      <c r="I59" s="65"/>
      <c r="J59" s="64"/>
      <c r="K59" s="64"/>
      <c r="L59" s="63"/>
      <c r="M59" s="65"/>
      <c r="N59" s="64"/>
      <c r="O59" s="64"/>
      <c r="P59" s="63"/>
      <c r="Q59" s="65"/>
      <c r="R59" s="64"/>
      <c r="S59" s="64"/>
      <c r="T59" s="63"/>
      <c r="U59" s="100"/>
      <c r="V59" s="101"/>
      <c r="W59" s="101"/>
      <c r="X59" s="102"/>
      <c r="Y59" s="65"/>
      <c r="Z59" s="64"/>
      <c r="AA59" s="64"/>
      <c r="AB59" s="63"/>
      <c r="AC59" s="65">
        <v>1</v>
      </c>
      <c r="AD59" s="64">
        <v>1</v>
      </c>
      <c r="AE59" s="64" t="s">
        <v>0</v>
      </c>
      <c r="AF59" s="85">
        <v>4</v>
      </c>
      <c r="AG59" s="90"/>
      <c r="AH59" s="85"/>
      <c r="AI59" s="85"/>
      <c r="AJ59" s="63"/>
      <c r="AK59" s="129" t="s">
        <v>272</v>
      </c>
    </row>
    <row r="60" spans="1:37" x14ac:dyDescent="0.25">
      <c r="A60" s="136" t="s">
        <v>33</v>
      </c>
      <c r="B60" s="211"/>
      <c r="C60" s="149" t="s">
        <v>166</v>
      </c>
      <c r="D60" s="182" t="s">
        <v>338</v>
      </c>
      <c r="E60" s="65"/>
      <c r="F60" s="64"/>
      <c r="G60" s="64"/>
      <c r="H60" s="63"/>
      <c r="I60" s="65"/>
      <c r="J60" s="64"/>
      <c r="K60" s="64"/>
      <c r="L60" s="63"/>
      <c r="M60" s="65"/>
      <c r="N60" s="64"/>
      <c r="O60" s="64"/>
      <c r="P60" s="63"/>
      <c r="Q60" s="65"/>
      <c r="R60" s="64"/>
      <c r="S60" s="64"/>
      <c r="T60" s="63"/>
      <c r="U60" s="100"/>
      <c r="V60" s="101"/>
      <c r="W60" s="101"/>
      <c r="X60" s="102"/>
      <c r="Y60" s="65">
        <v>0</v>
      </c>
      <c r="Z60" s="64">
        <v>2</v>
      </c>
      <c r="AA60" s="64" t="s">
        <v>1</v>
      </c>
      <c r="AB60" s="63">
        <v>3</v>
      </c>
      <c r="AC60" s="65"/>
      <c r="AD60" s="64"/>
      <c r="AE60" s="64"/>
      <c r="AF60" s="85"/>
      <c r="AG60" s="90"/>
      <c r="AH60" s="85"/>
      <c r="AI60" s="85"/>
      <c r="AJ60" s="63"/>
      <c r="AK60" s="129" t="s">
        <v>351</v>
      </c>
    </row>
    <row r="61" spans="1:37" ht="15.75" thickBot="1" x14ac:dyDescent="0.3">
      <c r="A61" s="137" t="s">
        <v>32</v>
      </c>
      <c r="B61" s="212"/>
      <c r="C61" s="154" t="s">
        <v>167</v>
      </c>
      <c r="D61" s="188" t="s">
        <v>339</v>
      </c>
      <c r="E61" s="78"/>
      <c r="F61" s="79"/>
      <c r="G61" s="79"/>
      <c r="H61" s="80"/>
      <c r="I61" s="78"/>
      <c r="J61" s="79"/>
      <c r="K61" s="79"/>
      <c r="L61" s="80"/>
      <c r="M61" s="78"/>
      <c r="N61" s="79"/>
      <c r="O61" s="79"/>
      <c r="P61" s="80"/>
      <c r="Q61" s="78"/>
      <c r="R61" s="79"/>
      <c r="S61" s="79"/>
      <c r="T61" s="80"/>
      <c r="U61" s="109"/>
      <c r="V61" s="110"/>
      <c r="W61" s="110"/>
      <c r="X61" s="111"/>
      <c r="Y61" s="78"/>
      <c r="Z61" s="79"/>
      <c r="AA61" s="79"/>
      <c r="AB61" s="80"/>
      <c r="AC61" s="78">
        <v>2</v>
      </c>
      <c r="AD61" s="79">
        <v>0</v>
      </c>
      <c r="AE61" s="79" t="s">
        <v>1</v>
      </c>
      <c r="AF61" s="88">
        <v>3</v>
      </c>
      <c r="AG61" s="93"/>
      <c r="AH61" s="88"/>
      <c r="AI61" s="88"/>
      <c r="AJ61" s="80"/>
      <c r="AK61" s="132" t="s">
        <v>351</v>
      </c>
    </row>
    <row r="62" spans="1:37" x14ac:dyDescent="0.25">
      <c r="A62" s="138" t="s">
        <v>31</v>
      </c>
      <c r="B62" s="213" t="s">
        <v>168</v>
      </c>
      <c r="C62" s="156" t="s">
        <v>169</v>
      </c>
      <c r="D62" s="189" t="s">
        <v>340</v>
      </c>
      <c r="E62" s="81"/>
      <c r="F62" s="82"/>
      <c r="G62" s="82"/>
      <c r="H62" s="83"/>
      <c r="I62" s="81"/>
      <c r="J62" s="82"/>
      <c r="K62" s="82"/>
      <c r="L62" s="83"/>
      <c r="M62" s="81"/>
      <c r="N62" s="82"/>
      <c r="O62" s="82"/>
      <c r="P62" s="83"/>
      <c r="Q62" s="81"/>
      <c r="R62" s="82"/>
      <c r="S62" s="82"/>
      <c r="T62" s="83"/>
      <c r="U62" s="112"/>
      <c r="V62" s="113"/>
      <c r="W62" s="113"/>
      <c r="X62" s="114"/>
      <c r="Y62" s="81"/>
      <c r="Z62" s="82"/>
      <c r="AA62" s="82"/>
      <c r="AB62" s="83"/>
      <c r="AC62" s="81">
        <v>1</v>
      </c>
      <c r="AD62" s="82">
        <v>1</v>
      </c>
      <c r="AE62" s="82" t="s">
        <v>0</v>
      </c>
      <c r="AF62" s="95">
        <v>4</v>
      </c>
      <c r="AG62" s="96"/>
      <c r="AH62" s="95"/>
      <c r="AI62" s="95"/>
      <c r="AJ62" s="83"/>
      <c r="AK62" s="128" t="s">
        <v>333</v>
      </c>
    </row>
    <row r="63" spans="1:37" x14ac:dyDescent="0.25">
      <c r="A63" s="136" t="s">
        <v>29</v>
      </c>
      <c r="B63" s="214"/>
      <c r="C63" s="149" t="s">
        <v>170</v>
      </c>
      <c r="D63" s="182" t="s">
        <v>341</v>
      </c>
      <c r="E63" s="65"/>
      <c r="F63" s="64"/>
      <c r="G63" s="64"/>
      <c r="H63" s="63"/>
      <c r="I63" s="65"/>
      <c r="J63" s="64"/>
      <c r="K63" s="64"/>
      <c r="L63" s="63"/>
      <c r="M63" s="65"/>
      <c r="N63" s="64"/>
      <c r="O63" s="64"/>
      <c r="P63" s="63"/>
      <c r="Q63" s="65"/>
      <c r="R63" s="64"/>
      <c r="S63" s="64"/>
      <c r="T63" s="63"/>
      <c r="U63" s="100"/>
      <c r="V63" s="101"/>
      <c r="W63" s="101"/>
      <c r="X63" s="102"/>
      <c r="Y63" s="65"/>
      <c r="Z63" s="64"/>
      <c r="AA63" s="64"/>
      <c r="AB63" s="63"/>
      <c r="AC63" s="65">
        <v>1</v>
      </c>
      <c r="AD63" s="64">
        <v>1</v>
      </c>
      <c r="AE63" s="64" t="s">
        <v>0</v>
      </c>
      <c r="AF63" s="85">
        <v>4</v>
      </c>
      <c r="AG63" s="90"/>
      <c r="AH63" s="85"/>
      <c r="AI63" s="85"/>
      <c r="AJ63" s="63"/>
      <c r="AK63" s="129" t="s">
        <v>335</v>
      </c>
    </row>
    <row r="64" spans="1:37" x14ac:dyDescent="0.25">
      <c r="A64" s="136" t="s">
        <v>27</v>
      </c>
      <c r="B64" s="214"/>
      <c r="C64" s="149" t="s">
        <v>171</v>
      </c>
      <c r="D64" s="190" t="s">
        <v>342</v>
      </c>
      <c r="E64" s="65"/>
      <c r="F64" s="64"/>
      <c r="G64" s="64"/>
      <c r="H64" s="63"/>
      <c r="I64" s="65"/>
      <c r="J64" s="64"/>
      <c r="K64" s="64"/>
      <c r="L64" s="63"/>
      <c r="M64" s="65"/>
      <c r="N64" s="64"/>
      <c r="O64" s="64"/>
      <c r="P64" s="63"/>
      <c r="Q64" s="65"/>
      <c r="R64" s="64"/>
      <c r="S64" s="64"/>
      <c r="T64" s="63"/>
      <c r="U64" s="100"/>
      <c r="V64" s="101"/>
      <c r="W64" s="101"/>
      <c r="X64" s="102"/>
      <c r="Y64" s="65">
        <v>1</v>
      </c>
      <c r="Z64" s="64">
        <v>1</v>
      </c>
      <c r="AA64" s="64" t="s">
        <v>0</v>
      </c>
      <c r="AB64" s="63">
        <v>3</v>
      </c>
      <c r="AC64" s="65"/>
      <c r="AD64" s="64"/>
      <c r="AE64" s="64"/>
      <c r="AF64" s="85"/>
      <c r="AG64" s="90"/>
      <c r="AH64" s="85"/>
      <c r="AI64" s="85"/>
      <c r="AJ64" s="63"/>
      <c r="AK64" s="129" t="s">
        <v>352</v>
      </c>
    </row>
    <row r="65" spans="1:37" x14ac:dyDescent="0.25">
      <c r="A65" s="136" t="s">
        <v>25</v>
      </c>
      <c r="B65" s="214"/>
      <c r="C65" s="149" t="s">
        <v>172</v>
      </c>
      <c r="D65" s="191" t="s">
        <v>343</v>
      </c>
      <c r="E65" s="65"/>
      <c r="F65" s="64"/>
      <c r="G65" s="64"/>
      <c r="H65" s="63"/>
      <c r="I65" s="65"/>
      <c r="J65" s="64"/>
      <c r="K65" s="64"/>
      <c r="L65" s="63"/>
      <c r="M65" s="65"/>
      <c r="N65" s="64"/>
      <c r="O65" s="64"/>
      <c r="P65" s="63"/>
      <c r="Q65" s="65"/>
      <c r="R65" s="64"/>
      <c r="S65" s="64"/>
      <c r="T65" s="63"/>
      <c r="U65" s="100"/>
      <c r="V65" s="101"/>
      <c r="W65" s="101"/>
      <c r="X65" s="102"/>
      <c r="Y65" s="65">
        <v>1</v>
      </c>
      <c r="Z65" s="64">
        <v>1</v>
      </c>
      <c r="AA65" s="64" t="s">
        <v>1</v>
      </c>
      <c r="AB65" s="63">
        <v>3</v>
      </c>
      <c r="AC65" s="65"/>
      <c r="AD65" s="64"/>
      <c r="AE65" s="64"/>
      <c r="AF65" s="85"/>
      <c r="AG65" s="90"/>
      <c r="AH65" s="85"/>
      <c r="AI65" s="85"/>
      <c r="AJ65" s="63"/>
      <c r="AK65" s="129" t="s">
        <v>284</v>
      </c>
    </row>
    <row r="66" spans="1:37" x14ac:dyDescent="0.25">
      <c r="A66" s="136" t="s">
        <v>23</v>
      </c>
      <c r="B66" s="214"/>
      <c r="C66" s="149" t="s">
        <v>173</v>
      </c>
      <c r="D66" s="191" t="s">
        <v>344</v>
      </c>
      <c r="E66" s="65"/>
      <c r="F66" s="64"/>
      <c r="G66" s="64"/>
      <c r="H66" s="63"/>
      <c r="I66" s="65"/>
      <c r="J66" s="64"/>
      <c r="K66" s="64"/>
      <c r="L66" s="63"/>
      <c r="M66" s="65"/>
      <c r="N66" s="64"/>
      <c r="O66" s="64"/>
      <c r="P66" s="63"/>
      <c r="Q66" s="65"/>
      <c r="R66" s="64"/>
      <c r="S66" s="64"/>
      <c r="T66" s="63"/>
      <c r="U66" s="100"/>
      <c r="V66" s="101"/>
      <c r="W66" s="101"/>
      <c r="X66" s="102"/>
      <c r="Y66" s="65"/>
      <c r="Z66" s="64"/>
      <c r="AA66" s="64"/>
      <c r="AB66" s="63"/>
      <c r="AC66" s="65">
        <v>1</v>
      </c>
      <c r="AD66" s="64">
        <v>1</v>
      </c>
      <c r="AE66" s="64" t="s">
        <v>1</v>
      </c>
      <c r="AF66" s="85">
        <v>3</v>
      </c>
      <c r="AG66" s="90"/>
      <c r="AH66" s="85"/>
      <c r="AI66" s="85"/>
      <c r="AJ66" s="63"/>
      <c r="AK66" s="129" t="s">
        <v>308</v>
      </c>
    </row>
    <row r="67" spans="1:37" ht="15.75" thickBot="1" x14ac:dyDescent="0.3">
      <c r="A67" s="136" t="s">
        <v>21</v>
      </c>
      <c r="B67" s="215"/>
      <c r="C67" s="155" t="s">
        <v>174</v>
      </c>
      <c r="D67" s="192" t="s">
        <v>345</v>
      </c>
      <c r="E67" s="71"/>
      <c r="F67" s="70"/>
      <c r="G67" s="70"/>
      <c r="H67" s="69"/>
      <c r="I67" s="71"/>
      <c r="J67" s="70"/>
      <c r="K67" s="70"/>
      <c r="L67" s="69"/>
      <c r="M67" s="71"/>
      <c r="N67" s="70"/>
      <c r="O67" s="70"/>
      <c r="P67" s="69"/>
      <c r="Q67" s="71"/>
      <c r="R67" s="70"/>
      <c r="S67" s="70"/>
      <c r="T67" s="69"/>
      <c r="U67" s="103"/>
      <c r="V67" s="104"/>
      <c r="W67" s="104"/>
      <c r="X67" s="105"/>
      <c r="Y67" s="71"/>
      <c r="Z67" s="70"/>
      <c r="AA67" s="70"/>
      <c r="AB67" s="69"/>
      <c r="AC67" s="71">
        <v>1</v>
      </c>
      <c r="AD67" s="70">
        <v>1</v>
      </c>
      <c r="AE67" s="70" t="s">
        <v>1</v>
      </c>
      <c r="AF67" s="86">
        <v>3</v>
      </c>
      <c r="AG67" s="91"/>
      <c r="AH67" s="86"/>
      <c r="AI67" s="86"/>
      <c r="AJ67" s="69"/>
      <c r="AK67" s="130" t="s">
        <v>331</v>
      </c>
    </row>
    <row r="68" spans="1:37" ht="15.75" thickBot="1" x14ac:dyDescent="0.3">
      <c r="A68" s="136" t="s">
        <v>11</v>
      </c>
      <c r="B68" s="157"/>
      <c r="C68" s="146" t="s">
        <v>30</v>
      </c>
      <c r="D68" s="193" t="s">
        <v>307</v>
      </c>
      <c r="E68" s="68"/>
      <c r="F68" s="67"/>
      <c r="G68" s="67"/>
      <c r="H68" s="66"/>
      <c r="I68" s="68"/>
      <c r="J68" s="67"/>
      <c r="K68" s="67"/>
      <c r="L68" s="66"/>
      <c r="M68" s="68"/>
      <c r="N68" s="67"/>
      <c r="O68" s="67"/>
      <c r="P68" s="66"/>
      <c r="Q68" s="68"/>
      <c r="R68" s="67"/>
      <c r="S68" s="67"/>
      <c r="T68" s="66"/>
      <c r="U68" s="115"/>
      <c r="V68" s="116"/>
      <c r="W68" s="116"/>
      <c r="X68" s="117"/>
      <c r="Y68" s="68"/>
      <c r="Z68" s="67"/>
      <c r="AA68" s="67"/>
      <c r="AB68" s="66"/>
      <c r="AC68" s="68"/>
      <c r="AD68" s="67"/>
      <c r="AE68" s="67"/>
      <c r="AF68" s="89"/>
      <c r="AG68" s="94">
        <v>0</v>
      </c>
      <c r="AH68" s="89">
        <v>1</v>
      </c>
      <c r="AI68" s="89" t="s">
        <v>1</v>
      </c>
      <c r="AJ68" s="66">
        <v>15</v>
      </c>
      <c r="AK68" s="133" t="s">
        <v>308</v>
      </c>
    </row>
    <row r="69" spans="1:37" ht="15" customHeight="1" x14ac:dyDescent="0.25">
      <c r="A69" s="136" t="s">
        <v>10</v>
      </c>
      <c r="B69" s="213" t="s">
        <v>14</v>
      </c>
      <c r="C69" s="148" t="s">
        <v>28</v>
      </c>
      <c r="D69" s="140"/>
      <c r="E69" s="74"/>
      <c r="F69" s="73"/>
      <c r="G69" s="73"/>
      <c r="H69" s="72"/>
      <c r="I69" s="74"/>
      <c r="J69" s="73"/>
      <c r="K69" s="73"/>
      <c r="L69" s="72"/>
      <c r="M69" s="74"/>
      <c r="N69" s="73"/>
      <c r="O69" s="73"/>
      <c r="P69" s="72"/>
      <c r="Q69" s="74"/>
      <c r="R69" s="73"/>
      <c r="S69" s="73"/>
      <c r="T69" s="72"/>
      <c r="U69" s="106"/>
      <c r="V69" s="107"/>
      <c r="W69" s="107"/>
      <c r="X69" s="108"/>
      <c r="Y69" s="74"/>
      <c r="Z69" s="73"/>
      <c r="AA69" s="73"/>
      <c r="AB69" s="72"/>
      <c r="AC69" s="74">
        <v>1</v>
      </c>
      <c r="AD69" s="73">
        <v>0</v>
      </c>
      <c r="AE69" s="73" t="s">
        <v>1</v>
      </c>
      <c r="AF69" s="87">
        <v>3</v>
      </c>
      <c r="AG69" s="92"/>
      <c r="AH69" s="87"/>
      <c r="AI69" s="87"/>
      <c r="AJ69" s="72"/>
      <c r="AK69" s="131"/>
    </row>
    <row r="70" spans="1:37" x14ac:dyDescent="0.25">
      <c r="A70" s="136" t="s">
        <v>9</v>
      </c>
      <c r="B70" s="211"/>
      <c r="C70" s="149" t="s">
        <v>26</v>
      </c>
      <c r="D70" s="141"/>
      <c r="E70" s="65"/>
      <c r="F70" s="64"/>
      <c r="G70" s="64"/>
      <c r="H70" s="63"/>
      <c r="I70" s="65"/>
      <c r="J70" s="64"/>
      <c r="K70" s="64"/>
      <c r="L70" s="63"/>
      <c r="M70" s="65"/>
      <c r="N70" s="64"/>
      <c r="O70" s="64"/>
      <c r="P70" s="63"/>
      <c r="Q70" s="65"/>
      <c r="R70" s="64"/>
      <c r="S70" s="64"/>
      <c r="T70" s="63"/>
      <c r="U70" s="100"/>
      <c r="V70" s="101"/>
      <c r="W70" s="101"/>
      <c r="X70" s="102"/>
      <c r="Y70" s="65"/>
      <c r="Z70" s="64"/>
      <c r="AA70" s="64"/>
      <c r="AB70" s="63"/>
      <c r="AC70" s="65">
        <v>1</v>
      </c>
      <c r="AD70" s="64">
        <v>0</v>
      </c>
      <c r="AE70" s="64" t="s">
        <v>1</v>
      </c>
      <c r="AF70" s="85">
        <v>3</v>
      </c>
      <c r="AG70" s="90"/>
      <c r="AH70" s="85"/>
      <c r="AI70" s="85"/>
      <c r="AJ70" s="63"/>
      <c r="AK70" s="129"/>
    </row>
    <row r="71" spans="1:37" x14ac:dyDescent="0.25">
      <c r="A71" s="136" t="s">
        <v>8</v>
      </c>
      <c r="B71" s="211"/>
      <c r="C71" s="149" t="s">
        <v>24</v>
      </c>
      <c r="D71" s="141"/>
      <c r="E71" s="65"/>
      <c r="F71" s="64"/>
      <c r="G71" s="64"/>
      <c r="H71" s="63"/>
      <c r="I71" s="65"/>
      <c r="J71" s="64"/>
      <c r="K71" s="64"/>
      <c r="L71" s="63"/>
      <c r="M71" s="65"/>
      <c r="N71" s="64"/>
      <c r="O71" s="64"/>
      <c r="P71" s="63"/>
      <c r="Q71" s="65"/>
      <c r="R71" s="64"/>
      <c r="S71" s="64"/>
      <c r="T71" s="63"/>
      <c r="U71" s="100"/>
      <c r="V71" s="101"/>
      <c r="W71" s="101"/>
      <c r="X71" s="102"/>
      <c r="Y71" s="65"/>
      <c r="Z71" s="64"/>
      <c r="AA71" s="64"/>
      <c r="AB71" s="63"/>
      <c r="AC71" s="65"/>
      <c r="AD71" s="64"/>
      <c r="AE71" s="64"/>
      <c r="AF71" s="85"/>
      <c r="AG71" s="90">
        <v>1</v>
      </c>
      <c r="AH71" s="85">
        <v>0</v>
      </c>
      <c r="AI71" s="85" t="s">
        <v>1</v>
      </c>
      <c r="AJ71" s="63">
        <v>3</v>
      </c>
      <c r="AK71" s="129"/>
    </row>
    <row r="72" spans="1:37" ht="15.75" thickBot="1" x14ac:dyDescent="0.3">
      <c r="A72" s="136" t="s">
        <v>7</v>
      </c>
      <c r="B72" s="212"/>
      <c r="C72" s="150" t="s">
        <v>22</v>
      </c>
      <c r="D72" s="142"/>
      <c r="E72" s="71"/>
      <c r="F72" s="70"/>
      <c r="G72" s="70"/>
      <c r="H72" s="69"/>
      <c r="I72" s="71"/>
      <c r="J72" s="70"/>
      <c r="K72" s="70"/>
      <c r="L72" s="69"/>
      <c r="M72" s="71"/>
      <c r="N72" s="70"/>
      <c r="O72" s="70"/>
      <c r="P72" s="69"/>
      <c r="Q72" s="71"/>
      <c r="R72" s="70"/>
      <c r="S72" s="70"/>
      <c r="T72" s="69"/>
      <c r="U72" s="103"/>
      <c r="V72" s="104"/>
      <c r="W72" s="104"/>
      <c r="X72" s="105"/>
      <c r="Y72" s="71"/>
      <c r="Z72" s="70"/>
      <c r="AA72" s="70"/>
      <c r="AB72" s="69"/>
      <c r="AC72" s="71"/>
      <c r="AD72" s="70"/>
      <c r="AE72" s="70"/>
      <c r="AF72" s="86"/>
      <c r="AG72" s="91">
        <v>1</v>
      </c>
      <c r="AH72" s="86">
        <v>0</v>
      </c>
      <c r="AI72" s="86" t="s">
        <v>1</v>
      </c>
      <c r="AJ72" s="69">
        <v>3</v>
      </c>
      <c r="AK72" s="130"/>
    </row>
    <row r="73" spans="1:37" ht="15.75" thickBot="1" x14ac:dyDescent="0.3">
      <c r="A73" s="136" t="s">
        <v>6</v>
      </c>
      <c r="B73" s="197" t="s">
        <v>20</v>
      </c>
      <c r="C73" s="146" t="s">
        <v>175</v>
      </c>
      <c r="D73" s="194" t="s">
        <v>309</v>
      </c>
      <c r="E73" s="68"/>
      <c r="F73" s="67"/>
      <c r="G73" s="67"/>
      <c r="H73" s="66"/>
      <c r="I73" s="200" t="s">
        <v>176</v>
      </c>
      <c r="J73" s="201"/>
      <c r="K73" s="201"/>
      <c r="L73" s="202"/>
      <c r="M73" s="68"/>
      <c r="N73" s="67"/>
      <c r="O73" s="67"/>
      <c r="P73" s="66"/>
      <c r="Q73" s="97"/>
      <c r="R73" s="67"/>
      <c r="S73" s="67"/>
      <c r="T73" s="98"/>
      <c r="U73" s="115"/>
      <c r="V73" s="116"/>
      <c r="W73" s="116"/>
      <c r="X73" s="117"/>
      <c r="Y73" s="68"/>
      <c r="Z73" s="67"/>
      <c r="AA73" s="67"/>
      <c r="AB73" s="66"/>
      <c r="AC73" s="68"/>
      <c r="AD73" s="67"/>
      <c r="AE73" s="67"/>
      <c r="AF73" s="89"/>
      <c r="AG73" s="94"/>
      <c r="AH73" s="89"/>
      <c r="AI73" s="89"/>
      <c r="AJ73" s="66"/>
      <c r="AK73" s="133" t="s">
        <v>259</v>
      </c>
    </row>
    <row r="74" spans="1:37" ht="15.75" thickBot="1" x14ac:dyDescent="0.3">
      <c r="A74" s="136" t="s">
        <v>5</v>
      </c>
      <c r="B74" s="198"/>
      <c r="C74" s="146" t="s">
        <v>177</v>
      </c>
      <c r="D74" s="195" t="s">
        <v>310</v>
      </c>
      <c r="E74" s="68"/>
      <c r="F74" s="67"/>
      <c r="G74" s="67"/>
      <c r="H74" s="66"/>
      <c r="I74" s="68"/>
      <c r="J74" s="67"/>
      <c r="K74" s="67"/>
      <c r="L74" s="66"/>
      <c r="M74" s="68"/>
      <c r="N74" s="67"/>
      <c r="O74" s="67"/>
      <c r="P74" s="66"/>
      <c r="Q74" s="200" t="s">
        <v>178</v>
      </c>
      <c r="R74" s="203"/>
      <c r="S74" s="203"/>
      <c r="T74" s="204"/>
      <c r="U74" s="115"/>
      <c r="V74" s="116"/>
      <c r="W74" s="116"/>
      <c r="X74" s="117"/>
      <c r="Y74" s="68"/>
      <c r="Z74" s="67"/>
      <c r="AA74" s="67"/>
      <c r="AB74" s="66"/>
      <c r="AC74" s="68"/>
      <c r="AD74" s="67"/>
      <c r="AE74" s="67"/>
      <c r="AF74" s="89"/>
      <c r="AG74" s="94"/>
      <c r="AH74" s="89"/>
      <c r="AI74" s="89"/>
      <c r="AJ74" s="66"/>
      <c r="AK74" s="133"/>
    </row>
    <row r="75" spans="1:37" ht="15.75" thickBot="1" x14ac:dyDescent="0.3">
      <c r="A75" s="136" t="s">
        <v>4</v>
      </c>
      <c r="B75" s="198"/>
      <c r="C75" s="146" t="s">
        <v>179</v>
      </c>
      <c r="D75" s="195" t="s">
        <v>346</v>
      </c>
      <c r="E75" s="68"/>
      <c r="F75" s="67"/>
      <c r="G75" s="67"/>
      <c r="H75" s="66"/>
      <c r="I75" s="68"/>
      <c r="J75" s="67"/>
      <c r="K75" s="67"/>
      <c r="L75" s="66"/>
      <c r="M75" s="68"/>
      <c r="N75" s="67"/>
      <c r="O75" s="67"/>
      <c r="P75" s="66"/>
      <c r="Q75" s="97"/>
      <c r="R75" s="67"/>
      <c r="S75" s="67"/>
      <c r="T75" s="98"/>
      <c r="U75" s="115"/>
      <c r="V75" s="116"/>
      <c r="W75" s="116"/>
      <c r="X75" s="117"/>
      <c r="Y75" s="200" t="s">
        <v>180</v>
      </c>
      <c r="Z75" s="203"/>
      <c r="AA75" s="203"/>
      <c r="AB75" s="204"/>
      <c r="AC75" s="68"/>
      <c r="AD75" s="67"/>
      <c r="AE75" s="67"/>
      <c r="AF75" s="89"/>
      <c r="AG75" s="94"/>
      <c r="AH75" s="89"/>
      <c r="AI75" s="89"/>
      <c r="AJ75" s="66"/>
      <c r="AK75" s="133" t="s">
        <v>353</v>
      </c>
    </row>
    <row r="76" spans="1:37" ht="15.75" thickBot="1" x14ac:dyDescent="0.3">
      <c r="A76" s="139" t="s">
        <v>3</v>
      </c>
      <c r="B76" s="199"/>
      <c r="C76" s="146" t="s">
        <v>181</v>
      </c>
      <c r="D76" s="196" t="s">
        <v>347</v>
      </c>
      <c r="E76" s="68"/>
      <c r="F76" s="67"/>
      <c r="G76" s="67"/>
      <c r="H76" s="66"/>
      <c r="I76" s="68"/>
      <c r="J76" s="67"/>
      <c r="K76" s="67"/>
      <c r="L76" s="66"/>
      <c r="M76" s="68"/>
      <c r="N76" s="67"/>
      <c r="O76" s="67"/>
      <c r="P76" s="66"/>
      <c r="Q76" s="76"/>
      <c r="R76" s="84"/>
      <c r="S76" s="84"/>
      <c r="T76" s="77"/>
      <c r="U76" s="115"/>
      <c r="V76" s="116"/>
      <c r="W76" s="116"/>
      <c r="X76" s="117"/>
      <c r="Y76" s="200" t="s">
        <v>180</v>
      </c>
      <c r="Z76" s="203"/>
      <c r="AA76" s="203"/>
      <c r="AB76" s="204"/>
      <c r="AC76" s="68"/>
      <c r="AD76" s="67"/>
      <c r="AE76" s="67"/>
      <c r="AF76" s="89"/>
      <c r="AG76" s="94"/>
      <c r="AH76" s="89"/>
      <c r="AI76" s="89"/>
      <c r="AJ76" s="66"/>
      <c r="AK76" s="133" t="s">
        <v>354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3"/>
      <c r="V77" s="13"/>
      <c r="W77" s="13"/>
      <c r="X77" s="1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161</v>
      </c>
      <c r="C78" s="5" t="s">
        <v>182</v>
      </c>
      <c r="D78" s="55" t="s">
        <v>19</v>
      </c>
      <c r="E78" s="125">
        <f>SUM(E4:E72)</f>
        <v>11</v>
      </c>
      <c r="F78" s="82">
        <f>SUM(F4:F72)</f>
        <v>14</v>
      </c>
      <c r="G78" s="82"/>
      <c r="H78" s="83">
        <f>SUM(H4:H72)</f>
        <v>31</v>
      </c>
      <c r="I78" s="81">
        <f>SUM(I4:I72)</f>
        <v>14</v>
      </c>
      <c r="J78" s="82">
        <f>SUM(J4:J72)</f>
        <v>10</v>
      </c>
      <c r="K78" s="82"/>
      <c r="L78" s="83">
        <f>SUM(L4:L72)</f>
        <v>31</v>
      </c>
      <c r="M78" s="81">
        <f>SUM(M4:M72)</f>
        <v>14</v>
      </c>
      <c r="N78" s="82">
        <f>SUM(N4:N72)</f>
        <v>7</v>
      </c>
      <c r="O78" s="82"/>
      <c r="P78" s="83">
        <f>SUM(P4:P72)</f>
        <v>30</v>
      </c>
      <c r="Q78" s="81">
        <f>SUM(Q4:Q72)</f>
        <v>16</v>
      </c>
      <c r="R78" s="82">
        <f>SUM(R4:R72)</f>
        <v>11</v>
      </c>
      <c r="S78" s="82"/>
      <c r="T78" s="83">
        <f>SUM(T4:T72)</f>
        <v>34</v>
      </c>
      <c r="U78" s="112">
        <f>SUM(U4:U72)</f>
        <v>14</v>
      </c>
      <c r="V78" s="113">
        <f>SUM(V4:V72)</f>
        <v>8</v>
      </c>
      <c r="W78" s="113"/>
      <c r="X78" s="114">
        <f>SUM(X4:X72)</f>
        <v>28</v>
      </c>
      <c r="Y78" s="81">
        <f>SUM(Y4:Y72)</f>
        <v>9</v>
      </c>
      <c r="Z78" s="82">
        <f>SUM(Z4:Z72)</f>
        <v>12</v>
      </c>
      <c r="AA78" s="82"/>
      <c r="AB78" s="83">
        <f>SUM(AB4:AB72)</f>
        <v>32</v>
      </c>
      <c r="AC78" s="81">
        <f>SUM(AC4:AC72)</f>
        <v>11</v>
      </c>
      <c r="AD78" s="82">
        <f>SUM(AD4:AD72)</f>
        <v>7</v>
      </c>
      <c r="AE78" s="82"/>
      <c r="AF78" s="95">
        <f>SUM(AF4:AF72)</f>
        <v>33</v>
      </c>
      <c r="AG78" s="95">
        <f>SUM(AG4:AG72)</f>
        <v>2</v>
      </c>
      <c r="AH78" s="95">
        <f>SUM(AH4:AH76)</f>
        <v>1</v>
      </c>
      <c r="AI78" s="95"/>
      <c r="AJ78" s="83">
        <f>SUM(AJ4:AJ72)</f>
        <v>21</v>
      </c>
      <c r="AK78" s="7" t="s">
        <v>18</v>
      </c>
    </row>
    <row r="79" spans="1:37" x14ac:dyDescent="0.25">
      <c r="A79" s="6"/>
      <c r="B79" s="5"/>
      <c r="C79" s="5"/>
      <c r="D79" s="160" t="s">
        <v>17</v>
      </c>
      <c r="E79" s="65"/>
      <c r="F79" s="64"/>
      <c r="G79" s="64">
        <f>COUNTIF(G4:G72,"k")</f>
        <v>5</v>
      </c>
      <c r="H79" s="63"/>
      <c r="I79" s="65"/>
      <c r="J79" s="64"/>
      <c r="K79" s="64">
        <f>COUNTIF(K4:K72,"k")</f>
        <v>7</v>
      </c>
      <c r="L79" s="63"/>
      <c r="M79" s="65"/>
      <c r="N79" s="64"/>
      <c r="O79" s="64">
        <f>COUNTIF(O4:O72,"k")</f>
        <v>5</v>
      </c>
      <c r="P79" s="63"/>
      <c r="Q79" s="65"/>
      <c r="R79" s="64"/>
      <c r="S79" s="64">
        <f>COUNTIF(S4:S72,"k")</f>
        <v>5</v>
      </c>
      <c r="T79" s="63"/>
      <c r="U79" s="100"/>
      <c r="V79" s="101"/>
      <c r="W79" s="101">
        <f>COUNTIF(W4:W72,"k")</f>
        <v>5</v>
      </c>
      <c r="X79" s="102"/>
      <c r="Y79" s="65"/>
      <c r="Z79" s="64"/>
      <c r="AA79" s="64">
        <f>COUNTIF(AA4:AA72,"k")</f>
        <v>7</v>
      </c>
      <c r="AB79" s="63"/>
      <c r="AC79" s="65"/>
      <c r="AD79" s="64"/>
      <c r="AE79" s="64">
        <f>COUNTIF(AE4:AE72,"k")</f>
        <v>4</v>
      </c>
      <c r="AF79" s="85"/>
      <c r="AG79" s="85"/>
      <c r="AH79" s="85"/>
      <c r="AI79" s="64">
        <f>COUNTIF(AI4:AI72,"k")</f>
        <v>0</v>
      </c>
      <c r="AJ79" s="63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3" t="s">
        <v>16</v>
      </c>
      <c r="E80" s="71"/>
      <c r="F80" s="70"/>
      <c r="G80" s="70">
        <f>COUNTIF(G4:G72,"é")</f>
        <v>3</v>
      </c>
      <c r="H80" s="69"/>
      <c r="I80" s="71"/>
      <c r="J80" s="70"/>
      <c r="K80" s="70">
        <f>COUNTIF(K4:K72,"é")</f>
        <v>2</v>
      </c>
      <c r="L80" s="69"/>
      <c r="M80" s="71"/>
      <c r="N80" s="70"/>
      <c r="O80" s="70">
        <f>COUNTIF(O4:O72,"é")</f>
        <v>4</v>
      </c>
      <c r="P80" s="69"/>
      <c r="Q80" s="71"/>
      <c r="R80" s="70"/>
      <c r="S80" s="70">
        <f>COUNTIF(S4:S72,"é")</f>
        <v>4</v>
      </c>
      <c r="T80" s="69"/>
      <c r="U80" s="103"/>
      <c r="V80" s="104"/>
      <c r="W80" s="104">
        <f>COUNTIF(W4:W72,"é")</f>
        <v>3</v>
      </c>
      <c r="X80" s="105"/>
      <c r="Y80" s="71"/>
      <c r="Z80" s="70"/>
      <c r="AA80" s="70">
        <f>COUNTIF(AA4:AA72,"é")</f>
        <v>3</v>
      </c>
      <c r="AB80" s="69"/>
      <c r="AC80" s="71"/>
      <c r="AD80" s="70"/>
      <c r="AE80" s="70">
        <f>COUNTIF(AE4:AE72,"é")</f>
        <v>6</v>
      </c>
      <c r="AF80" s="86"/>
      <c r="AG80" s="86"/>
      <c r="AH80" s="86"/>
      <c r="AI80" s="70">
        <f>COUNTIF(AI4:AI72,"é")</f>
        <v>3</v>
      </c>
      <c r="AJ80" s="69"/>
      <c r="AK80" s="5"/>
    </row>
    <row r="82" spans="1:41" x14ac:dyDescent="0.25">
      <c r="A82" s="20"/>
      <c r="B82" s="20"/>
      <c r="C82" s="4" t="s">
        <v>15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20"/>
      <c r="B83" s="20"/>
      <c r="C83" s="220" t="s">
        <v>230</v>
      </c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</row>
    <row r="84" spans="1:41" x14ac:dyDescent="0.25">
      <c r="A84" s="20"/>
      <c r="B84" s="20"/>
      <c r="C84" s="221" t="s">
        <v>231</v>
      </c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20"/>
    </row>
    <row r="85" spans="1:41" ht="15.75" thickBot="1" x14ac:dyDescent="0.3"/>
    <row r="86" spans="1:41" ht="15" customHeight="1" x14ac:dyDescent="0.25">
      <c r="A86" s="228" t="s">
        <v>183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30"/>
      <c r="W86" s="14"/>
      <c r="X86" s="14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41" x14ac:dyDescent="0.25">
      <c r="A87" s="231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3"/>
      <c r="W87" s="14"/>
      <c r="X87" s="14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41" ht="26.25" customHeight="1" x14ac:dyDescent="0.25">
      <c r="A88" s="49"/>
      <c r="B88" s="222" t="s">
        <v>188</v>
      </c>
      <c r="C88" s="225" t="s">
        <v>216</v>
      </c>
      <c r="D88" s="226"/>
      <c r="E88" s="227"/>
      <c r="F88" s="216" t="s">
        <v>13</v>
      </c>
      <c r="G88" s="217"/>
      <c r="H88" s="217"/>
      <c r="I88" s="217"/>
      <c r="J88" s="217"/>
      <c r="K88" s="217"/>
      <c r="L88" s="217"/>
      <c r="M88" s="217"/>
      <c r="N88" s="218" t="s">
        <v>12</v>
      </c>
      <c r="O88" s="217"/>
      <c r="P88" s="217"/>
      <c r="Q88" s="217"/>
      <c r="R88" s="217"/>
      <c r="S88" s="217"/>
      <c r="T88" s="217"/>
      <c r="U88" s="219"/>
      <c r="V88" s="50"/>
      <c r="W88" s="14"/>
      <c r="X88" s="14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41" ht="15" customHeight="1" x14ac:dyDescent="0.25">
      <c r="A89" s="34"/>
      <c r="B89" s="223"/>
      <c r="C89" s="47" t="s">
        <v>217</v>
      </c>
      <c r="D89" s="33" t="s">
        <v>315</v>
      </c>
      <c r="E89" s="32" t="s">
        <v>1</v>
      </c>
      <c r="F89" s="43"/>
      <c r="G89" s="43"/>
      <c r="H89" s="43"/>
      <c r="I89" s="43">
        <v>0</v>
      </c>
      <c r="J89" s="43">
        <v>1</v>
      </c>
      <c r="K89" s="43"/>
      <c r="L89" s="43"/>
      <c r="M89" s="45"/>
      <c r="N89" s="44"/>
      <c r="O89" s="43"/>
      <c r="P89" s="43"/>
      <c r="Q89" s="43"/>
      <c r="R89" s="43"/>
      <c r="S89" s="43"/>
      <c r="T89" s="43"/>
      <c r="U89" s="42"/>
      <c r="V89" s="42">
        <v>3</v>
      </c>
      <c r="W89" s="14"/>
      <c r="X89" s="14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41" x14ac:dyDescent="0.25">
      <c r="A90" s="34"/>
      <c r="B90" s="223"/>
      <c r="C90" s="47" t="s">
        <v>218</v>
      </c>
      <c r="D90" s="33" t="s">
        <v>316</v>
      </c>
      <c r="E90" s="32" t="s">
        <v>1</v>
      </c>
      <c r="F90" s="43"/>
      <c r="G90" s="43"/>
      <c r="H90" s="43"/>
      <c r="I90" s="43">
        <v>0</v>
      </c>
      <c r="J90" s="43">
        <v>1</v>
      </c>
      <c r="K90" s="43"/>
      <c r="L90" s="43"/>
      <c r="M90" s="45"/>
      <c r="N90" s="44"/>
      <c r="O90" s="43"/>
      <c r="P90" s="43"/>
      <c r="Q90" s="43"/>
      <c r="R90" s="43"/>
      <c r="S90" s="43"/>
      <c r="T90" s="43"/>
      <c r="U90" s="42"/>
      <c r="V90" s="42">
        <v>3</v>
      </c>
      <c r="W90" s="14"/>
      <c r="X90" s="14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41" x14ac:dyDescent="0.25">
      <c r="A91" s="34"/>
      <c r="B91" s="223"/>
      <c r="C91" s="47" t="s">
        <v>185</v>
      </c>
      <c r="D91" s="33" t="s">
        <v>355</v>
      </c>
      <c r="E91" s="44" t="s">
        <v>1</v>
      </c>
      <c r="F91" s="46"/>
      <c r="G91" s="43"/>
      <c r="H91" s="43"/>
      <c r="I91" s="43">
        <v>1</v>
      </c>
      <c r="J91" s="43">
        <v>0</v>
      </c>
      <c r="K91" s="43"/>
      <c r="L91" s="43"/>
      <c r="M91" s="45"/>
      <c r="N91" s="44"/>
      <c r="O91" s="43"/>
      <c r="P91" s="43"/>
      <c r="Q91" s="43"/>
      <c r="R91" s="43"/>
      <c r="S91" s="43"/>
      <c r="T91" s="43"/>
      <c r="U91" s="43"/>
      <c r="V91" s="35">
        <v>3</v>
      </c>
      <c r="W91" s="14"/>
      <c r="X91" s="14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41" x14ac:dyDescent="0.25">
      <c r="A92" s="34"/>
      <c r="B92" s="223"/>
      <c r="C92" s="225" t="s">
        <v>219</v>
      </c>
      <c r="D92" s="226"/>
      <c r="E92" s="227"/>
      <c r="F92" s="216"/>
      <c r="G92" s="217"/>
      <c r="H92" s="217"/>
      <c r="I92" s="217"/>
      <c r="J92" s="217"/>
      <c r="K92" s="217"/>
      <c r="L92" s="217"/>
      <c r="M92" s="217"/>
      <c r="N92" s="218"/>
      <c r="O92" s="217"/>
      <c r="P92" s="217"/>
      <c r="Q92" s="217"/>
      <c r="R92" s="217"/>
      <c r="S92" s="217"/>
      <c r="T92" s="217"/>
      <c r="U92" s="219"/>
      <c r="V92" s="42"/>
    </row>
    <row r="93" spans="1:41" x14ac:dyDescent="0.25">
      <c r="A93" s="34"/>
      <c r="B93" s="223"/>
      <c r="C93" s="48" t="s">
        <v>220</v>
      </c>
      <c r="D93" s="33" t="s">
        <v>318</v>
      </c>
      <c r="E93" s="42" t="s">
        <v>1</v>
      </c>
      <c r="F93" s="43"/>
      <c r="G93" s="43"/>
      <c r="H93" s="43"/>
      <c r="I93" s="43"/>
      <c r="J93" s="43"/>
      <c r="K93" s="43"/>
      <c r="L93" s="43"/>
      <c r="M93" s="45"/>
      <c r="N93" s="44"/>
      <c r="O93" s="43"/>
      <c r="P93" s="43"/>
      <c r="Q93" s="43">
        <v>0</v>
      </c>
      <c r="R93" s="43">
        <v>1</v>
      </c>
      <c r="S93" s="43"/>
      <c r="T93" s="43"/>
      <c r="U93" s="42"/>
      <c r="V93" s="42">
        <v>3</v>
      </c>
    </row>
    <row r="94" spans="1:41" x14ac:dyDescent="0.25">
      <c r="A94" s="34"/>
      <c r="B94" s="223"/>
      <c r="C94" s="47" t="s">
        <v>221</v>
      </c>
      <c r="D94" s="33" t="s">
        <v>319</v>
      </c>
      <c r="E94" s="43" t="s">
        <v>1</v>
      </c>
      <c r="F94" s="46"/>
      <c r="G94" s="43"/>
      <c r="H94" s="43"/>
      <c r="I94" s="43"/>
      <c r="J94" s="43"/>
      <c r="K94" s="43"/>
      <c r="L94" s="43"/>
      <c r="M94" s="45"/>
      <c r="N94" s="43"/>
      <c r="O94" s="43"/>
      <c r="P94" s="43"/>
      <c r="Q94" s="43">
        <v>0</v>
      </c>
      <c r="R94" s="43">
        <v>1</v>
      </c>
      <c r="S94" s="43"/>
      <c r="T94" s="43"/>
      <c r="U94" s="43"/>
      <c r="V94" s="35">
        <v>3</v>
      </c>
    </row>
    <row r="95" spans="1:41" x14ac:dyDescent="0.25">
      <c r="A95" s="34"/>
      <c r="B95" s="223"/>
      <c r="C95" s="47" t="s">
        <v>187</v>
      </c>
      <c r="D95" s="33" t="s">
        <v>356</v>
      </c>
      <c r="E95" s="32" t="s">
        <v>1</v>
      </c>
      <c r="F95" s="43"/>
      <c r="G95" s="43"/>
      <c r="H95" s="43"/>
      <c r="I95" s="43"/>
      <c r="J95" s="43"/>
      <c r="K95" s="43"/>
      <c r="L95" s="43"/>
      <c r="M95" s="45"/>
      <c r="N95" s="44"/>
      <c r="O95" s="43"/>
      <c r="P95" s="43"/>
      <c r="Q95" s="43">
        <v>1</v>
      </c>
      <c r="R95" s="43">
        <v>0</v>
      </c>
      <c r="S95" s="43"/>
      <c r="T95" s="43"/>
      <c r="U95" s="42"/>
      <c r="V95" s="42">
        <v>3</v>
      </c>
    </row>
    <row r="96" spans="1:41" x14ac:dyDescent="0.25">
      <c r="A96" s="34"/>
      <c r="B96" s="223"/>
      <c r="C96" s="225" t="s">
        <v>222</v>
      </c>
      <c r="D96" s="226"/>
      <c r="E96" s="227"/>
      <c r="F96" s="216"/>
      <c r="G96" s="217"/>
      <c r="H96" s="217"/>
      <c r="I96" s="217"/>
      <c r="J96" s="217"/>
      <c r="K96" s="217"/>
      <c r="L96" s="217"/>
      <c r="M96" s="217"/>
      <c r="N96" s="218"/>
      <c r="O96" s="217"/>
      <c r="P96" s="217"/>
      <c r="Q96" s="217"/>
      <c r="R96" s="217"/>
      <c r="S96" s="217"/>
      <c r="T96" s="217"/>
      <c r="U96" s="219"/>
      <c r="V96" s="42"/>
    </row>
    <row r="97" spans="1:36" x14ac:dyDescent="0.25">
      <c r="A97" s="34"/>
      <c r="B97" s="223"/>
      <c r="C97" s="48" t="s">
        <v>184</v>
      </c>
      <c r="D97" s="33" t="s">
        <v>321</v>
      </c>
      <c r="E97" s="42" t="s">
        <v>0</v>
      </c>
      <c r="F97" s="43"/>
      <c r="G97" s="43"/>
      <c r="H97" s="43"/>
      <c r="I97" s="43">
        <v>0</v>
      </c>
      <c r="J97" s="43">
        <v>1</v>
      </c>
      <c r="K97" s="43"/>
      <c r="L97" s="43"/>
      <c r="M97" s="45"/>
      <c r="N97" s="44"/>
      <c r="O97" s="43"/>
      <c r="P97" s="43"/>
      <c r="Q97" s="43"/>
      <c r="R97" s="43"/>
      <c r="S97" s="43"/>
      <c r="T97" s="43"/>
      <c r="U97" s="42"/>
      <c r="V97" s="42">
        <v>3</v>
      </c>
    </row>
    <row r="98" spans="1:36" x14ac:dyDescent="0.25">
      <c r="A98" s="34"/>
      <c r="B98" s="223"/>
      <c r="C98" s="47" t="s">
        <v>223</v>
      </c>
      <c r="D98" s="33" t="s">
        <v>322</v>
      </c>
      <c r="E98" s="43" t="s">
        <v>0</v>
      </c>
      <c r="F98" s="46"/>
      <c r="G98" s="43"/>
      <c r="H98" s="43"/>
      <c r="I98" s="43">
        <v>1</v>
      </c>
      <c r="J98" s="43">
        <v>0</v>
      </c>
      <c r="K98" s="43"/>
      <c r="L98" s="43"/>
      <c r="M98" s="45"/>
      <c r="N98" s="43"/>
      <c r="O98" s="43"/>
      <c r="P98" s="43"/>
      <c r="Q98" s="43"/>
      <c r="R98" s="43"/>
      <c r="S98" s="43"/>
      <c r="T98" s="43"/>
      <c r="U98" s="43"/>
      <c r="V98" s="35">
        <v>3</v>
      </c>
    </row>
    <row r="99" spans="1:36" x14ac:dyDescent="0.25">
      <c r="A99" s="34"/>
      <c r="B99" s="223"/>
      <c r="C99" s="47" t="s">
        <v>224</v>
      </c>
      <c r="D99" s="33" t="s">
        <v>323</v>
      </c>
      <c r="E99" s="32" t="s">
        <v>0</v>
      </c>
      <c r="F99" s="43"/>
      <c r="G99" s="43"/>
      <c r="H99" s="43"/>
      <c r="I99" s="43">
        <v>1</v>
      </c>
      <c r="J99" s="43">
        <v>0</v>
      </c>
      <c r="K99" s="43"/>
      <c r="L99" s="43"/>
      <c r="M99" s="45"/>
      <c r="N99" s="44"/>
      <c r="O99" s="43"/>
      <c r="P99" s="43"/>
      <c r="Q99" s="43"/>
      <c r="R99" s="43"/>
      <c r="S99" s="43"/>
      <c r="T99" s="43"/>
      <c r="U99" s="42"/>
      <c r="V99" s="42">
        <v>3</v>
      </c>
    </row>
    <row r="100" spans="1:36" s="17" customFormat="1" x14ac:dyDescent="0.25">
      <c r="A100" s="34"/>
      <c r="B100" s="223"/>
      <c r="C100" s="225" t="s">
        <v>225</v>
      </c>
      <c r="D100" s="226"/>
      <c r="E100" s="227"/>
      <c r="F100" s="216"/>
      <c r="G100" s="217"/>
      <c r="H100" s="217"/>
      <c r="I100" s="217"/>
      <c r="J100" s="217"/>
      <c r="K100" s="217"/>
      <c r="L100" s="217"/>
      <c r="M100" s="217"/>
      <c r="N100" s="218"/>
      <c r="O100" s="217"/>
      <c r="P100" s="217"/>
      <c r="Q100" s="217"/>
      <c r="R100" s="217"/>
      <c r="S100" s="217"/>
      <c r="T100" s="217"/>
      <c r="U100" s="219"/>
      <c r="V100" s="42"/>
      <c r="W100" s="18"/>
      <c r="X100" s="18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s="17" customFormat="1" x14ac:dyDescent="0.25">
      <c r="A101" s="34"/>
      <c r="B101" s="223"/>
      <c r="C101" s="48" t="s">
        <v>226</v>
      </c>
      <c r="D101" s="33" t="s">
        <v>324</v>
      </c>
      <c r="E101" s="42" t="s">
        <v>1</v>
      </c>
      <c r="F101" s="43"/>
      <c r="G101" s="43"/>
      <c r="H101" s="43"/>
      <c r="I101" s="43"/>
      <c r="J101" s="43"/>
      <c r="K101" s="43"/>
      <c r="L101" s="43"/>
      <c r="M101" s="45"/>
      <c r="N101" s="44"/>
      <c r="O101" s="43"/>
      <c r="P101" s="43"/>
      <c r="Q101" s="43">
        <v>1</v>
      </c>
      <c r="R101" s="43">
        <v>0</v>
      </c>
      <c r="S101" s="43"/>
      <c r="T101" s="43"/>
      <c r="U101" s="42"/>
      <c r="V101" s="42">
        <v>3</v>
      </c>
      <c r="W101" s="18"/>
      <c r="X101" s="18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s="17" customFormat="1" x14ac:dyDescent="0.25">
      <c r="A102" s="34"/>
      <c r="B102" s="223"/>
      <c r="C102" s="47" t="s">
        <v>227</v>
      </c>
      <c r="D102" s="33" t="s">
        <v>325</v>
      </c>
      <c r="E102" s="43" t="s">
        <v>1</v>
      </c>
      <c r="F102" s="46"/>
      <c r="G102" s="43"/>
      <c r="H102" s="43"/>
      <c r="I102" s="43"/>
      <c r="J102" s="43"/>
      <c r="K102" s="43"/>
      <c r="L102" s="43"/>
      <c r="M102" s="45"/>
      <c r="N102" s="43"/>
      <c r="O102" s="43"/>
      <c r="P102" s="43"/>
      <c r="Q102" s="43">
        <v>1</v>
      </c>
      <c r="R102" s="43">
        <v>0</v>
      </c>
      <c r="S102" s="43"/>
      <c r="T102" s="43"/>
      <c r="U102" s="43"/>
      <c r="V102" s="35">
        <v>4</v>
      </c>
      <c r="W102" s="18"/>
      <c r="X102" s="18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x14ac:dyDescent="0.25">
      <c r="A103" s="34"/>
      <c r="B103" s="223"/>
      <c r="C103" s="47" t="s">
        <v>228</v>
      </c>
      <c r="D103" s="33" t="s">
        <v>326</v>
      </c>
      <c r="E103" s="32" t="s">
        <v>1</v>
      </c>
      <c r="F103" s="43"/>
      <c r="G103" s="43"/>
      <c r="H103" s="43"/>
      <c r="I103" s="43"/>
      <c r="J103" s="43"/>
      <c r="K103" s="43"/>
      <c r="L103" s="43"/>
      <c r="M103" s="45"/>
      <c r="N103" s="44"/>
      <c r="O103" s="43"/>
      <c r="P103" s="43"/>
      <c r="Q103" s="43">
        <v>1</v>
      </c>
      <c r="R103" s="43">
        <v>0</v>
      </c>
      <c r="S103" s="43"/>
      <c r="T103" s="43"/>
      <c r="U103" s="42"/>
      <c r="V103" s="42">
        <v>4</v>
      </c>
      <c r="W103" s="15"/>
      <c r="X103" s="15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x14ac:dyDescent="0.25">
      <c r="A104" s="34"/>
      <c r="B104" s="223"/>
      <c r="C104" s="225" t="s">
        <v>2</v>
      </c>
      <c r="D104" s="226"/>
      <c r="E104" s="227"/>
      <c r="F104" s="31"/>
      <c r="G104" s="39"/>
      <c r="H104" s="39"/>
      <c r="I104" s="39"/>
      <c r="J104" s="39"/>
      <c r="K104" s="39"/>
      <c r="L104" s="39"/>
      <c r="M104" s="41"/>
      <c r="N104" s="40"/>
      <c r="O104" s="39"/>
      <c r="P104" s="39"/>
      <c r="Q104" s="39"/>
      <c r="R104" s="39"/>
      <c r="S104" s="39"/>
      <c r="T104" s="39"/>
      <c r="U104" s="27"/>
      <c r="V104" s="35"/>
      <c r="W104" s="15"/>
      <c r="X104" s="15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x14ac:dyDescent="0.25">
      <c r="A105" s="34"/>
      <c r="B105" s="223"/>
      <c r="C105" s="38" t="s">
        <v>209</v>
      </c>
      <c r="D105" s="33" t="s">
        <v>267</v>
      </c>
      <c r="E105" s="32" t="s">
        <v>1</v>
      </c>
      <c r="F105" s="31"/>
      <c r="G105" s="28"/>
      <c r="H105" s="28"/>
      <c r="I105" s="28">
        <v>2</v>
      </c>
      <c r="J105" s="28">
        <v>1</v>
      </c>
      <c r="K105" s="28"/>
      <c r="L105" s="28"/>
      <c r="M105" s="30"/>
      <c r="N105" s="29"/>
      <c r="O105" s="28"/>
      <c r="P105" s="28"/>
      <c r="Q105" s="28"/>
      <c r="R105" s="28"/>
      <c r="S105" s="28"/>
      <c r="T105" s="28"/>
      <c r="U105" s="27"/>
      <c r="V105" s="27">
        <v>3</v>
      </c>
    </row>
    <row r="106" spans="1:36" x14ac:dyDescent="0.25">
      <c r="A106" s="34"/>
      <c r="B106" s="223"/>
      <c r="C106" s="37" t="s">
        <v>210</v>
      </c>
      <c r="D106" s="36" t="s">
        <v>268</v>
      </c>
      <c r="E106" s="32" t="s">
        <v>0</v>
      </c>
      <c r="F106" s="28"/>
      <c r="G106" s="28"/>
      <c r="H106" s="28"/>
      <c r="I106" s="28"/>
      <c r="J106" s="28"/>
      <c r="K106" s="28"/>
      <c r="L106" s="28"/>
      <c r="M106" s="30"/>
      <c r="N106" s="29"/>
      <c r="O106" s="28"/>
      <c r="P106" s="28"/>
      <c r="Q106" s="28">
        <v>2</v>
      </c>
      <c r="R106" s="28">
        <v>1</v>
      </c>
      <c r="S106" s="28"/>
      <c r="T106" s="28"/>
      <c r="U106" s="28"/>
      <c r="V106" s="35">
        <v>3</v>
      </c>
    </row>
    <row r="107" spans="1:36" x14ac:dyDescent="0.25">
      <c r="A107" s="34"/>
      <c r="B107" s="223"/>
      <c r="C107" s="37" t="s">
        <v>211</v>
      </c>
      <c r="D107" s="36" t="s">
        <v>301</v>
      </c>
      <c r="E107" s="32" t="s">
        <v>0</v>
      </c>
      <c r="F107" s="28"/>
      <c r="G107" s="28"/>
      <c r="H107" s="28"/>
      <c r="I107" s="28"/>
      <c r="J107" s="28"/>
      <c r="K107" s="28"/>
      <c r="L107" s="28"/>
      <c r="M107" s="30"/>
      <c r="N107" s="29"/>
      <c r="O107" s="28"/>
      <c r="P107" s="28"/>
      <c r="Q107" s="28">
        <v>2</v>
      </c>
      <c r="R107" s="28">
        <v>1</v>
      </c>
      <c r="S107" s="28"/>
      <c r="T107" s="28"/>
      <c r="U107" s="28"/>
      <c r="V107" s="35">
        <v>5</v>
      </c>
    </row>
    <row r="108" spans="1:36" x14ac:dyDescent="0.25">
      <c r="A108" s="34"/>
      <c r="B108" s="223"/>
      <c r="C108" s="37" t="s">
        <v>212</v>
      </c>
      <c r="D108" s="36" t="s">
        <v>275</v>
      </c>
      <c r="E108" s="32" t="s">
        <v>0</v>
      </c>
      <c r="F108" s="28"/>
      <c r="G108" s="28"/>
      <c r="H108" s="28"/>
      <c r="I108" s="28"/>
      <c r="J108" s="28"/>
      <c r="K108" s="28"/>
      <c r="L108" s="28"/>
      <c r="M108" s="30"/>
      <c r="N108" s="29"/>
      <c r="O108" s="28"/>
      <c r="P108" s="28"/>
      <c r="Q108" s="28">
        <v>2</v>
      </c>
      <c r="R108" s="28">
        <v>1</v>
      </c>
      <c r="S108" s="28"/>
      <c r="T108" s="28"/>
      <c r="U108" s="28"/>
      <c r="V108" s="51">
        <v>3</v>
      </c>
    </row>
    <row r="109" spans="1:36" x14ac:dyDescent="0.25">
      <c r="A109" s="34"/>
      <c r="B109" s="223"/>
      <c r="C109" s="37" t="s">
        <v>213</v>
      </c>
      <c r="D109" s="36" t="s">
        <v>270</v>
      </c>
      <c r="E109" s="32" t="s">
        <v>0</v>
      </c>
      <c r="F109" s="28"/>
      <c r="G109" s="28"/>
      <c r="H109" s="28"/>
      <c r="I109" s="28">
        <v>2</v>
      </c>
      <c r="J109" s="28">
        <v>1</v>
      </c>
      <c r="K109" s="28"/>
      <c r="L109" s="28"/>
      <c r="M109" s="30"/>
      <c r="N109" s="29"/>
      <c r="O109" s="28"/>
      <c r="P109" s="28"/>
      <c r="Q109" s="28"/>
      <c r="R109" s="28"/>
      <c r="S109" s="28"/>
      <c r="T109" s="28"/>
      <c r="U109" s="28"/>
      <c r="V109" s="35">
        <v>4</v>
      </c>
    </row>
    <row r="110" spans="1:36" ht="15.75" thickBot="1" x14ac:dyDescent="0.3">
      <c r="A110" s="26"/>
      <c r="B110" s="224"/>
      <c r="C110" s="52" t="s">
        <v>214</v>
      </c>
      <c r="D110" s="25" t="s">
        <v>327</v>
      </c>
      <c r="E110" s="53" t="s">
        <v>0</v>
      </c>
      <c r="F110" s="24"/>
      <c r="G110" s="21"/>
      <c r="H110" s="21"/>
      <c r="I110" s="21">
        <v>1</v>
      </c>
      <c r="J110" s="21">
        <v>0</v>
      </c>
      <c r="K110" s="21"/>
      <c r="L110" s="21"/>
      <c r="M110" s="23"/>
      <c r="N110" s="22"/>
      <c r="O110" s="21"/>
      <c r="P110" s="21"/>
      <c r="Q110" s="21"/>
      <c r="R110" s="21"/>
      <c r="S110" s="21"/>
      <c r="T110" s="21"/>
      <c r="U110" s="54"/>
      <c r="V110" s="54">
        <v>4</v>
      </c>
    </row>
    <row r="111" spans="1:36" x14ac:dyDescent="0.25"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99"/>
      <c r="V111" s="99"/>
    </row>
    <row r="112" spans="1:36" x14ac:dyDescent="0.25">
      <c r="C112" s="56" t="s">
        <v>357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99"/>
      <c r="V112" s="99"/>
      <c r="W112" s="99"/>
      <c r="X112" s="99"/>
    </row>
    <row r="113" spans="3:24" x14ac:dyDescent="0.25">
      <c r="C113" s="56"/>
      <c r="D113" s="57"/>
      <c r="E113" s="57"/>
      <c r="F113" s="57" t="s">
        <v>358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99" t="s">
        <v>359</v>
      </c>
      <c r="V113" s="99"/>
      <c r="W113" s="99"/>
      <c r="X113" s="99"/>
    </row>
    <row r="114" spans="3:24" x14ac:dyDescent="0.25">
      <c r="C114" s="56"/>
      <c r="D114" s="57"/>
      <c r="E114" s="57" t="s">
        <v>360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 t="s">
        <v>361</v>
      </c>
      <c r="U114" s="99"/>
      <c r="V114" s="99"/>
      <c r="W114" s="99"/>
      <c r="X114" s="99"/>
    </row>
  </sheetData>
  <mergeCells count="36">
    <mergeCell ref="N100:U100"/>
    <mergeCell ref="B88:B110"/>
    <mergeCell ref="C92:E92"/>
    <mergeCell ref="A86:V87"/>
    <mergeCell ref="C88:E88"/>
    <mergeCell ref="F88:M88"/>
    <mergeCell ref="C104:E104"/>
    <mergeCell ref="N88:U88"/>
    <mergeCell ref="C96:E96"/>
    <mergeCell ref="F96:M96"/>
    <mergeCell ref="N96:U96"/>
    <mergeCell ref="C100:E100"/>
    <mergeCell ref="F100:M100"/>
    <mergeCell ref="Y75:AB75"/>
    <mergeCell ref="Y76:AB76"/>
    <mergeCell ref="Y3:AB3"/>
    <mergeCell ref="F92:M92"/>
    <mergeCell ref="N92:U92"/>
    <mergeCell ref="C83:W83"/>
    <mergeCell ref="C84:W84"/>
    <mergeCell ref="B73:B76"/>
    <mergeCell ref="I73:L73"/>
    <mergeCell ref="Q74:T74"/>
    <mergeCell ref="AC3:AF3"/>
    <mergeCell ref="AG3:AJ3"/>
    <mergeCell ref="E3:H3"/>
    <mergeCell ref="I3:L3"/>
    <mergeCell ref="M3:P3"/>
    <mergeCell ref="Q3:T3"/>
    <mergeCell ref="U3:X3"/>
    <mergeCell ref="B4:B18"/>
    <mergeCell ref="B19:B25"/>
    <mergeCell ref="B69:B72"/>
    <mergeCell ref="B26:B49"/>
    <mergeCell ref="B50:B61"/>
    <mergeCell ref="B62:B67"/>
  </mergeCells>
  <pageMargins left="0.59055118110236227" right="0.59055118110236227" top="0.15748031496062992" bottom="0.15748031496062992" header="0.31496062992125984" footer="0.31496062992125984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4"/>
  <sheetViews>
    <sheetView view="pageBreakPreview" topLeftCell="A56" zoomScaleNormal="70" zoomScaleSheetLayoutView="100" workbookViewId="0">
      <selection activeCell="AK69" sqref="AK69"/>
    </sheetView>
  </sheetViews>
  <sheetFormatPr defaultRowHeight="15" x14ac:dyDescent="0.25"/>
  <cols>
    <col min="1" max="1" width="2.85546875" customWidth="1"/>
    <col min="2" max="2" width="5.7109375" customWidth="1"/>
    <col min="3" max="3" width="30" customWidth="1"/>
    <col min="4" max="4" width="12.5703125" customWidth="1"/>
    <col min="5" max="36" width="2.7109375" customWidth="1"/>
    <col min="37" max="37" width="32.140625" customWidth="1"/>
  </cols>
  <sheetData>
    <row r="1" spans="1:37" ht="23.25" x14ac:dyDescent="0.35">
      <c r="A1" s="2"/>
      <c r="C1" s="10" t="s">
        <v>189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1"/>
      <c r="V1" s="11"/>
      <c r="W1" s="12"/>
      <c r="X1" s="1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75" t="s">
        <v>328</v>
      </c>
    </row>
    <row r="2" spans="1:37" ht="16.5" thickBot="1" x14ac:dyDescent="0.3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  <c r="V2" s="11"/>
      <c r="W2" s="11"/>
      <c r="X2" s="1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9" t="s">
        <v>119</v>
      </c>
    </row>
    <row r="3" spans="1:37" ht="15.75" thickBot="1" x14ac:dyDescent="0.3">
      <c r="A3" s="158" t="s">
        <v>118</v>
      </c>
      <c r="B3" s="159" t="s">
        <v>117</v>
      </c>
      <c r="C3" s="159" t="s">
        <v>116</v>
      </c>
      <c r="D3" s="81" t="s">
        <v>115</v>
      </c>
      <c r="E3" s="235" t="s">
        <v>114</v>
      </c>
      <c r="F3" s="235"/>
      <c r="G3" s="235"/>
      <c r="H3" s="236"/>
      <c r="I3" s="234" t="s">
        <v>113</v>
      </c>
      <c r="J3" s="235"/>
      <c r="K3" s="235"/>
      <c r="L3" s="236"/>
      <c r="M3" s="234" t="s">
        <v>112</v>
      </c>
      <c r="N3" s="235"/>
      <c r="O3" s="235"/>
      <c r="P3" s="236"/>
      <c r="Q3" s="234" t="s">
        <v>111</v>
      </c>
      <c r="R3" s="235"/>
      <c r="S3" s="235"/>
      <c r="T3" s="236"/>
      <c r="U3" s="240" t="s">
        <v>110</v>
      </c>
      <c r="V3" s="241"/>
      <c r="W3" s="241"/>
      <c r="X3" s="242"/>
      <c r="Y3" s="234" t="s">
        <v>109</v>
      </c>
      <c r="Z3" s="235"/>
      <c r="AA3" s="235"/>
      <c r="AB3" s="236"/>
      <c r="AC3" s="237" t="s">
        <v>108</v>
      </c>
      <c r="AD3" s="238"/>
      <c r="AE3" s="238"/>
      <c r="AF3" s="238"/>
      <c r="AG3" s="237" t="s">
        <v>164</v>
      </c>
      <c r="AH3" s="238"/>
      <c r="AI3" s="238"/>
      <c r="AJ3" s="239"/>
      <c r="AK3" s="128" t="s">
        <v>107</v>
      </c>
    </row>
    <row r="4" spans="1:37" x14ac:dyDescent="0.25">
      <c r="A4" s="160" t="s">
        <v>106</v>
      </c>
      <c r="B4" s="243" t="s">
        <v>105</v>
      </c>
      <c r="C4" s="148" t="s">
        <v>104</v>
      </c>
      <c r="D4" s="167" t="s">
        <v>235</v>
      </c>
      <c r="E4" s="74">
        <v>0</v>
      </c>
      <c r="F4" s="73">
        <v>2</v>
      </c>
      <c r="G4" s="73" t="s">
        <v>103</v>
      </c>
      <c r="H4" s="72">
        <v>0</v>
      </c>
      <c r="I4" s="74"/>
      <c r="J4" s="73"/>
      <c r="K4" s="73"/>
      <c r="L4" s="72"/>
      <c r="M4" s="74"/>
      <c r="N4" s="73"/>
      <c r="O4" s="73"/>
      <c r="P4" s="72"/>
      <c r="Q4" s="74"/>
      <c r="R4" s="73"/>
      <c r="S4" s="73"/>
      <c r="T4" s="72"/>
      <c r="U4" s="106"/>
      <c r="V4" s="107"/>
      <c r="W4" s="107"/>
      <c r="X4" s="108"/>
      <c r="Y4" s="74"/>
      <c r="Z4" s="73"/>
      <c r="AA4" s="73"/>
      <c r="AB4" s="72"/>
      <c r="AC4" s="74"/>
      <c r="AD4" s="73"/>
      <c r="AE4" s="73"/>
      <c r="AF4" s="87"/>
      <c r="AG4" s="92"/>
      <c r="AH4" s="87"/>
      <c r="AI4" s="87"/>
      <c r="AJ4" s="72"/>
      <c r="AK4" s="131"/>
    </row>
    <row r="5" spans="1:37" x14ac:dyDescent="0.25">
      <c r="A5" s="160" t="s">
        <v>102</v>
      </c>
      <c r="B5" s="211"/>
      <c r="C5" s="149" t="s">
        <v>101</v>
      </c>
      <c r="D5" s="168" t="s">
        <v>236</v>
      </c>
      <c r="E5" s="65">
        <v>2</v>
      </c>
      <c r="F5" s="64">
        <v>2</v>
      </c>
      <c r="G5" s="64" t="s">
        <v>0</v>
      </c>
      <c r="H5" s="63">
        <v>5</v>
      </c>
      <c r="I5" s="65"/>
      <c r="J5" s="64"/>
      <c r="K5" s="64"/>
      <c r="L5" s="63"/>
      <c r="M5" s="65"/>
      <c r="N5" s="64"/>
      <c r="O5" s="64"/>
      <c r="P5" s="63"/>
      <c r="Q5" s="65"/>
      <c r="R5" s="64"/>
      <c r="S5" s="64"/>
      <c r="T5" s="63"/>
      <c r="U5" s="100"/>
      <c r="V5" s="101"/>
      <c r="W5" s="101"/>
      <c r="X5" s="102"/>
      <c r="Y5" s="65"/>
      <c r="Z5" s="64"/>
      <c r="AA5" s="64"/>
      <c r="AB5" s="63"/>
      <c r="AC5" s="65"/>
      <c r="AD5" s="64"/>
      <c r="AE5" s="64"/>
      <c r="AF5" s="85"/>
      <c r="AG5" s="90"/>
      <c r="AH5" s="85"/>
      <c r="AI5" s="85"/>
      <c r="AJ5" s="63"/>
      <c r="AK5" s="129"/>
    </row>
    <row r="6" spans="1:37" x14ac:dyDescent="0.25">
      <c r="A6" s="160" t="s">
        <v>100</v>
      </c>
      <c r="B6" s="211"/>
      <c r="C6" s="149" t="s">
        <v>99</v>
      </c>
      <c r="D6" s="169" t="s">
        <v>237</v>
      </c>
      <c r="E6" s="65"/>
      <c r="F6" s="64"/>
      <c r="G6" s="64"/>
      <c r="H6" s="63"/>
      <c r="I6" s="65">
        <v>2</v>
      </c>
      <c r="J6" s="64">
        <v>2</v>
      </c>
      <c r="K6" s="64" t="s">
        <v>0</v>
      </c>
      <c r="L6" s="63">
        <v>5</v>
      </c>
      <c r="M6" s="65"/>
      <c r="N6" s="64"/>
      <c r="O6" s="64"/>
      <c r="P6" s="63"/>
      <c r="Q6" s="65"/>
      <c r="R6" s="64"/>
      <c r="S6" s="64"/>
      <c r="T6" s="63"/>
      <c r="U6" s="100"/>
      <c r="V6" s="101"/>
      <c r="W6" s="101"/>
      <c r="X6" s="102"/>
      <c r="Y6" s="65"/>
      <c r="Z6" s="64"/>
      <c r="AA6" s="64"/>
      <c r="AB6" s="63"/>
      <c r="AC6" s="65"/>
      <c r="AD6" s="64"/>
      <c r="AE6" s="64"/>
      <c r="AF6" s="85"/>
      <c r="AG6" s="90"/>
      <c r="AH6" s="85"/>
      <c r="AI6" s="85"/>
      <c r="AJ6" s="63"/>
      <c r="AK6" s="129" t="s">
        <v>238</v>
      </c>
    </row>
    <row r="7" spans="1:37" x14ac:dyDescent="0.25">
      <c r="A7" s="160" t="s">
        <v>98</v>
      </c>
      <c r="B7" s="211"/>
      <c r="C7" s="149" t="s">
        <v>97</v>
      </c>
      <c r="D7" s="169" t="s">
        <v>239</v>
      </c>
      <c r="E7" s="65"/>
      <c r="F7" s="64"/>
      <c r="G7" s="64"/>
      <c r="H7" s="63"/>
      <c r="I7" s="65"/>
      <c r="J7" s="64"/>
      <c r="K7" s="64"/>
      <c r="L7" s="63"/>
      <c r="M7" s="65">
        <v>2</v>
      </c>
      <c r="N7" s="64">
        <v>0</v>
      </c>
      <c r="O7" s="64" t="s">
        <v>1</v>
      </c>
      <c r="P7" s="63">
        <v>3</v>
      </c>
      <c r="Q7" s="65"/>
      <c r="R7" s="64"/>
      <c r="S7" s="64"/>
      <c r="T7" s="63"/>
      <c r="U7" s="100"/>
      <c r="V7" s="101"/>
      <c r="W7" s="101"/>
      <c r="X7" s="102"/>
      <c r="Y7" s="65"/>
      <c r="Z7" s="64"/>
      <c r="AA7" s="64"/>
      <c r="AB7" s="63"/>
      <c r="AC7" s="65"/>
      <c r="AD7" s="64"/>
      <c r="AE7" s="64"/>
      <c r="AF7" s="85"/>
      <c r="AG7" s="90"/>
      <c r="AH7" s="85"/>
      <c r="AI7" s="85"/>
      <c r="AJ7" s="63"/>
      <c r="AK7" s="129" t="s">
        <v>237</v>
      </c>
    </row>
    <row r="8" spans="1:37" x14ac:dyDescent="0.25">
      <c r="A8" s="160" t="s">
        <v>96</v>
      </c>
      <c r="B8" s="211"/>
      <c r="C8" s="149" t="s">
        <v>95</v>
      </c>
      <c r="D8" s="169" t="s">
        <v>240</v>
      </c>
      <c r="E8" s="65"/>
      <c r="F8" s="64"/>
      <c r="G8" s="64"/>
      <c r="H8" s="63"/>
      <c r="I8" s="65"/>
      <c r="J8" s="64"/>
      <c r="K8" s="64"/>
      <c r="L8" s="63"/>
      <c r="M8" s="65">
        <v>0</v>
      </c>
      <c r="N8" s="64">
        <v>0</v>
      </c>
      <c r="O8" s="64" t="s">
        <v>89</v>
      </c>
      <c r="P8" s="63">
        <v>0</v>
      </c>
      <c r="Q8" s="65"/>
      <c r="R8" s="64"/>
      <c r="S8" s="64"/>
      <c r="T8" s="63"/>
      <c r="U8" s="100"/>
      <c r="V8" s="101"/>
      <c r="W8" s="101"/>
      <c r="X8" s="102"/>
      <c r="Y8" s="65"/>
      <c r="Z8" s="64"/>
      <c r="AA8" s="64"/>
      <c r="AB8" s="63"/>
      <c r="AC8" s="65"/>
      <c r="AD8" s="64"/>
      <c r="AE8" s="64"/>
      <c r="AF8" s="85"/>
      <c r="AG8" s="90"/>
      <c r="AH8" s="85"/>
      <c r="AI8" s="85"/>
      <c r="AJ8" s="63"/>
      <c r="AK8" s="129" t="s">
        <v>241</v>
      </c>
    </row>
    <row r="9" spans="1:37" x14ac:dyDescent="0.25">
      <c r="A9" s="160" t="s">
        <v>94</v>
      </c>
      <c r="B9" s="211"/>
      <c r="C9" s="149" t="s">
        <v>120</v>
      </c>
      <c r="D9" s="169" t="s">
        <v>242</v>
      </c>
      <c r="E9" s="65">
        <v>2</v>
      </c>
      <c r="F9" s="64">
        <v>2</v>
      </c>
      <c r="G9" s="64" t="s">
        <v>0</v>
      </c>
      <c r="H9" s="63">
        <v>5</v>
      </c>
      <c r="I9" s="65"/>
      <c r="J9" s="64"/>
      <c r="K9" s="64"/>
      <c r="L9" s="63"/>
      <c r="M9" s="65"/>
      <c r="N9" s="64"/>
      <c r="O9" s="64"/>
      <c r="P9" s="63"/>
      <c r="Q9" s="65"/>
      <c r="R9" s="64"/>
      <c r="S9" s="64"/>
      <c r="T9" s="63"/>
      <c r="U9" s="100"/>
      <c r="V9" s="101"/>
      <c r="W9" s="101"/>
      <c r="X9" s="102"/>
      <c r="Y9" s="65"/>
      <c r="Z9" s="64"/>
      <c r="AA9" s="64"/>
      <c r="AB9" s="63"/>
      <c r="AC9" s="65"/>
      <c r="AD9" s="64"/>
      <c r="AE9" s="64"/>
      <c r="AF9" s="85"/>
      <c r="AG9" s="90"/>
      <c r="AH9" s="85"/>
      <c r="AI9" s="85"/>
      <c r="AJ9" s="63"/>
      <c r="AK9" s="129"/>
    </row>
    <row r="10" spans="1:37" x14ac:dyDescent="0.25">
      <c r="A10" s="160" t="s">
        <v>93</v>
      </c>
      <c r="B10" s="211"/>
      <c r="C10" s="149" t="s">
        <v>121</v>
      </c>
      <c r="D10" s="169" t="s">
        <v>243</v>
      </c>
      <c r="E10" s="65"/>
      <c r="F10" s="64"/>
      <c r="G10" s="64"/>
      <c r="H10" s="63"/>
      <c r="I10" s="65">
        <v>2</v>
      </c>
      <c r="J10" s="64">
        <v>2</v>
      </c>
      <c r="K10" s="64" t="s">
        <v>0</v>
      </c>
      <c r="L10" s="63">
        <v>5</v>
      </c>
      <c r="M10" s="65"/>
      <c r="N10" s="64"/>
      <c r="O10" s="64"/>
      <c r="P10" s="63"/>
      <c r="Q10" s="65"/>
      <c r="R10" s="64"/>
      <c r="S10" s="64"/>
      <c r="T10" s="63"/>
      <c r="U10" s="100"/>
      <c r="V10" s="101"/>
      <c r="W10" s="101"/>
      <c r="X10" s="102"/>
      <c r="Y10" s="65"/>
      <c r="Z10" s="64"/>
      <c r="AA10" s="64"/>
      <c r="AB10" s="63"/>
      <c r="AC10" s="65"/>
      <c r="AD10" s="64"/>
      <c r="AE10" s="64"/>
      <c r="AF10" s="85"/>
      <c r="AG10" s="90"/>
      <c r="AH10" s="85"/>
      <c r="AI10" s="85"/>
      <c r="AJ10" s="63"/>
      <c r="AK10" s="129" t="s">
        <v>242</v>
      </c>
    </row>
    <row r="11" spans="1:37" x14ac:dyDescent="0.25">
      <c r="A11" s="160" t="s">
        <v>92</v>
      </c>
      <c r="B11" s="211"/>
      <c r="C11" s="149" t="s">
        <v>122</v>
      </c>
      <c r="D11" s="170" t="s">
        <v>244</v>
      </c>
      <c r="E11" s="65"/>
      <c r="F11" s="64"/>
      <c r="G11" s="64"/>
      <c r="H11" s="63"/>
      <c r="I11" s="65"/>
      <c r="J11" s="64"/>
      <c r="K11" s="64"/>
      <c r="L11" s="63"/>
      <c r="M11" s="65">
        <v>2</v>
      </c>
      <c r="N11" s="64">
        <v>2</v>
      </c>
      <c r="O11" s="64" t="s">
        <v>0</v>
      </c>
      <c r="P11" s="63">
        <v>5</v>
      </c>
      <c r="Q11" s="65"/>
      <c r="R11" s="64"/>
      <c r="S11" s="64"/>
      <c r="T11" s="63"/>
      <c r="U11" s="100"/>
      <c r="V11" s="101"/>
      <c r="W11" s="101"/>
      <c r="X11" s="102"/>
      <c r="Y11" s="65"/>
      <c r="Z11" s="64"/>
      <c r="AA11" s="64"/>
      <c r="AB11" s="63"/>
      <c r="AC11" s="65"/>
      <c r="AD11" s="64"/>
      <c r="AE11" s="64"/>
      <c r="AF11" s="85"/>
      <c r="AG11" s="90"/>
      <c r="AH11" s="85"/>
      <c r="AI11" s="85"/>
      <c r="AJ11" s="63"/>
      <c r="AK11" s="129" t="s">
        <v>243</v>
      </c>
    </row>
    <row r="12" spans="1:37" x14ac:dyDescent="0.25">
      <c r="A12" s="160" t="s">
        <v>91</v>
      </c>
      <c r="B12" s="211"/>
      <c r="C12" s="149" t="s">
        <v>123</v>
      </c>
      <c r="D12" s="170" t="s">
        <v>245</v>
      </c>
      <c r="E12" s="65"/>
      <c r="F12" s="64"/>
      <c r="G12" s="64"/>
      <c r="H12" s="63"/>
      <c r="I12" s="65"/>
      <c r="J12" s="64"/>
      <c r="K12" s="64"/>
      <c r="L12" s="63"/>
      <c r="M12" s="65">
        <v>0</v>
      </c>
      <c r="N12" s="64">
        <v>0</v>
      </c>
      <c r="O12" s="64" t="s">
        <v>89</v>
      </c>
      <c r="P12" s="63">
        <v>0</v>
      </c>
      <c r="Q12" s="65"/>
      <c r="R12" s="64"/>
      <c r="S12" s="64"/>
      <c r="T12" s="63"/>
      <c r="U12" s="100"/>
      <c r="V12" s="101"/>
      <c r="W12" s="101"/>
      <c r="X12" s="102"/>
      <c r="Y12" s="65"/>
      <c r="Z12" s="64"/>
      <c r="AA12" s="64"/>
      <c r="AB12" s="63"/>
      <c r="AC12" s="65"/>
      <c r="AD12" s="64"/>
      <c r="AE12" s="64"/>
      <c r="AF12" s="85"/>
      <c r="AG12" s="90"/>
      <c r="AH12" s="85"/>
      <c r="AI12" s="85"/>
      <c r="AJ12" s="63"/>
      <c r="AK12" s="129"/>
    </row>
    <row r="13" spans="1:37" x14ac:dyDescent="0.25">
      <c r="A13" s="160" t="s">
        <v>90</v>
      </c>
      <c r="B13" s="211"/>
      <c r="C13" s="149" t="s">
        <v>124</v>
      </c>
      <c r="D13" s="170" t="s">
        <v>246</v>
      </c>
      <c r="E13" s="65">
        <v>1</v>
      </c>
      <c r="F13" s="64">
        <v>2</v>
      </c>
      <c r="G13" s="64" t="s">
        <v>0</v>
      </c>
      <c r="H13" s="63">
        <v>4</v>
      </c>
      <c r="I13" s="65"/>
      <c r="J13" s="64"/>
      <c r="K13" s="64"/>
      <c r="L13" s="63"/>
      <c r="M13" s="65"/>
      <c r="N13" s="64"/>
      <c r="O13" s="64"/>
      <c r="P13" s="63"/>
      <c r="Q13" s="65"/>
      <c r="R13" s="64"/>
      <c r="S13" s="64"/>
      <c r="T13" s="63"/>
      <c r="U13" s="100"/>
      <c r="V13" s="101"/>
      <c r="W13" s="101"/>
      <c r="X13" s="102"/>
      <c r="Y13" s="65"/>
      <c r="Z13" s="64"/>
      <c r="AA13" s="64"/>
      <c r="AB13" s="63"/>
      <c r="AC13" s="65"/>
      <c r="AD13" s="64"/>
      <c r="AE13" s="64"/>
      <c r="AF13" s="85"/>
      <c r="AG13" s="90"/>
      <c r="AH13" s="85"/>
      <c r="AI13" s="85"/>
      <c r="AJ13" s="63"/>
      <c r="AK13" s="129"/>
    </row>
    <row r="14" spans="1:37" x14ac:dyDescent="0.25">
      <c r="A14" s="160" t="s">
        <v>88</v>
      </c>
      <c r="B14" s="211"/>
      <c r="C14" s="149" t="s">
        <v>125</v>
      </c>
      <c r="D14" s="170" t="s">
        <v>247</v>
      </c>
      <c r="E14" s="65">
        <v>1</v>
      </c>
      <c r="F14" s="64">
        <v>1</v>
      </c>
      <c r="G14" s="64" t="s">
        <v>1</v>
      </c>
      <c r="H14" s="63">
        <v>3</v>
      </c>
      <c r="I14" s="65"/>
      <c r="J14" s="64"/>
      <c r="K14" s="64"/>
      <c r="L14" s="63"/>
      <c r="M14" s="65"/>
      <c r="N14" s="64"/>
      <c r="O14" s="64"/>
      <c r="P14" s="63"/>
      <c r="Q14" s="65"/>
      <c r="R14" s="64"/>
      <c r="S14" s="64"/>
      <c r="T14" s="63"/>
      <c r="U14" s="100"/>
      <c r="V14" s="101"/>
      <c r="W14" s="101"/>
      <c r="X14" s="102"/>
      <c r="Y14" s="65"/>
      <c r="Z14" s="64"/>
      <c r="AA14" s="64"/>
      <c r="AB14" s="63"/>
      <c r="AC14" s="65"/>
      <c r="AD14" s="64"/>
      <c r="AE14" s="64"/>
      <c r="AF14" s="85"/>
      <c r="AG14" s="90"/>
      <c r="AH14" s="85"/>
      <c r="AI14" s="85"/>
      <c r="AJ14" s="63"/>
      <c r="AK14" s="129"/>
    </row>
    <row r="15" spans="1:37" x14ac:dyDescent="0.25">
      <c r="A15" s="160" t="s">
        <v>86</v>
      </c>
      <c r="B15" s="211"/>
      <c r="C15" s="149" t="s">
        <v>82</v>
      </c>
      <c r="D15" s="170" t="s">
        <v>248</v>
      </c>
      <c r="E15" s="65">
        <v>1</v>
      </c>
      <c r="F15" s="64">
        <v>1</v>
      </c>
      <c r="G15" s="64" t="s">
        <v>0</v>
      </c>
      <c r="H15" s="63">
        <v>3</v>
      </c>
      <c r="I15" s="65"/>
      <c r="J15" s="64"/>
      <c r="K15" s="64"/>
      <c r="L15" s="63"/>
      <c r="M15" s="65"/>
      <c r="N15" s="64"/>
      <c r="O15" s="64"/>
      <c r="P15" s="63"/>
      <c r="Q15" s="65"/>
      <c r="R15" s="64"/>
      <c r="S15" s="64"/>
      <c r="T15" s="63"/>
      <c r="U15" s="100"/>
      <c r="V15" s="101"/>
      <c r="W15" s="101"/>
      <c r="X15" s="102"/>
      <c r="Y15" s="120"/>
      <c r="Z15" s="64"/>
      <c r="AA15" s="64"/>
      <c r="AB15" s="63"/>
      <c r="AC15" s="65"/>
      <c r="AD15" s="64"/>
      <c r="AE15" s="64"/>
      <c r="AF15" s="85"/>
      <c r="AG15" s="90"/>
      <c r="AH15" s="85"/>
      <c r="AI15" s="85"/>
      <c r="AJ15" s="63"/>
      <c r="AK15" s="129"/>
    </row>
    <row r="16" spans="1:37" x14ac:dyDescent="0.25">
      <c r="A16" s="160" t="s">
        <v>85</v>
      </c>
      <c r="B16" s="211"/>
      <c r="C16" s="149" t="s">
        <v>87</v>
      </c>
      <c r="D16" s="170" t="s">
        <v>249</v>
      </c>
      <c r="E16" s="65"/>
      <c r="F16" s="64"/>
      <c r="G16" s="64"/>
      <c r="H16" s="63"/>
      <c r="I16" s="65">
        <v>1</v>
      </c>
      <c r="J16" s="64">
        <v>1</v>
      </c>
      <c r="K16" s="64" t="s">
        <v>0</v>
      </c>
      <c r="L16" s="63">
        <v>3</v>
      </c>
      <c r="M16" s="65"/>
      <c r="N16" s="64"/>
      <c r="O16" s="64"/>
      <c r="P16" s="63"/>
      <c r="Q16" s="65"/>
      <c r="R16" s="64"/>
      <c r="S16" s="64"/>
      <c r="T16" s="63"/>
      <c r="U16" s="100"/>
      <c r="V16" s="101"/>
      <c r="W16" s="101"/>
      <c r="X16" s="102"/>
      <c r="Y16" s="65"/>
      <c r="Z16" s="64"/>
      <c r="AA16" s="64"/>
      <c r="AB16" s="63"/>
      <c r="AC16" s="65"/>
      <c r="AD16" s="64"/>
      <c r="AE16" s="64"/>
      <c r="AF16" s="85"/>
      <c r="AG16" s="90"/>
      <c r="AH16" s="85"/>
      <c r="AI16" s="85"/>
      <c r="AJ16" s="63"/>
      <c r="AK16" s="129"/>
    </row>
    <row r="17" spans="1:37" x14ac:dyDescent="0.25">
      <c r="A17" s="160" t="s">
        <v>84</v>
      </c>
      <c r="B17" s="211"/>
      <c r="C17" s="149" t="s">
        <v>69</v>
      </c>
      <c r="D17" s="170" t="s">
        <v>250</v>
      </c>
      <c r="E17" s="65">
        <v>0</v>
      </c>
      <c r="F17" s="64">
        <v>2</v>
      </c>
      <c r="G17" s="64" t="s">
        <v>1</v>
      </c>
      <c r="H17" s="63">
        <v>3</v>
      </c>
      <c r="I17" s="65"/>
      <c r="J17" s="64"/>
      <c r="K17" s="64"/>
      <c r="L17" s="63"/>
      <c r="M17" s="65"/>
      <c r="N17" s="64"/>
      <c r="O17" s="64"/>
      <c r="P17" s="63"/>
      <c r="Q17" s="65"/>
      <c r="R17" s="64"/>
      <c r="S17" s="64"/>
      <c r="T17" s="63"/>
      <c r="U17" s="100"/>
      <c r="V17" s="101"/>
      <c r="W17" s="101"/>
      <c r="X17" s="102"/>
      <c r="Y17" s="65"/>
      <c r="Z17" s="64"/>
      <c r="AA17" s="64"/>
      <c r="AB17" s="63"/>
      <c r="AC17" s="65"/>
      <c r="AD17" s="64"/>
      <c r="AE17" s="64"/>
      <c r="AF17" s="85"/>
      <c r="AG17" s="90"/>
      <c r="AH17" s="85"/>
      <c r="AI17" s="85"/>
      <c r="AJ17" s="63"/>
      <c r="AK17" s="129"/>
    </row>
    <row r="18" spans="1:37" ht="15.75" thickBot="1" x14ac:dyDescent="0.3">
      <c r="A18" s="160" t="s">
        <v>83</v>
      </c>
      <c r="B18" s="212"/>
      <c r="C18" s="150" t="s">
        <v>126</v>
      </c>
      <c r="D18" s="171" t="s">
        <v>251</v>
      </c>
      <c r="E18" s="71"/>
      <c r="F18" s="70"/>
      <c r="G18" s="70"/>
      <c r="H18" s="69"/>
      <c r="I18" s="71">
        <v>0</v>
      </c>
      <c r="J18" s="70">
        <v>2</v>
      </c>
      <c r="K18" s="70" t="s">
        <v>1</v>
      </c>
      <c r="L18" s="69">
        <v>3</v>
      </c>
      <c r="M18" s="71"/>
      <c r="N18" s="70"/>
      <c r="O18" s="70"/>
      <c r="P18" s="69"/>
      <c r="Q18" s="71"/>
      <c r="R18" s="70"/>
      <c r="S18" s="70"/>
      <c r="T18" s="69"/>
      <c r="U18" s="103"/>
      <c r="V18" s="104"/>
      <c r="W18" s="104"/>
      <c r="X18" s="105"/>
      <c r="Y18" s="71"/>
      <c r="Z18" s="70"/>
      <c r="AA18" s="70"/>
      <c r="AB18" s="69"/>
      <c r="AC18" s="71"/>
      <c r="AD18" s="70"/>
      <c r="AE18" s="70"/>
      <c r="AF18" s="86"/>
      <c r="AG18" s="91"/>
      <c r="AH18" s="86"/>
      <c r="AI18" s="86"/>
      <c r="AJ18" s="69"/>
      <c r="AK18" s="130" t="s">
        <v>250</v>
      </c>
    </row>
    <row r="19" spans="1:37" x14ac:dyDescent="0.25">
      <c r="A19" s="160" t="s">
        <v>81</v>
      </c>
      <c r="B19" s="213" t="s">
        <v>80</v>
      </c>
      <c r="C19" s="148" t="s">
        <v>127</v>
      </c>
      <c r="D19" s="167" t="s">
        <v>252</v>
      </c>
      <c r="E19" s="74"/>
      <c r="F19" s="73"/>
      <c r="G19" s="73"/>
      <c r="H19" s="72"/>
      <c r="I19" s="74">
        <v>2</v>
      </c>
      <c r="J19" s="73">
        <v>0</v>
      </c>
      <c r="K19" s="73" t="s">
        <v>0</v>
      </c>
      <c r="L19" s="72">
        <v>2</v>
      </c>
      <c r="M19" s="74"/>
      <c r="N19" s="73"/>
      <c r="O19" s="73"/>
      <c r="P19" s="72"/>
      <c r="Q19" s="74"/>
      <c r="R19" s="73"/>
      <c r="S19" s="73"/>
      <c r="T19" s="72"/>
      <c r="U19" s="106"/>
      <c r="V19" s="107"/>
      <c r="W19" s="107"/>
      <c r="X19" s="108"/>
      <c r="Y19" s="74"/>
      <c r="Z19" s="73"/>
      <c r="AA19" s="73"/>
      <c r="AB19" s="72"/>
      <c r="AC19" s="74"/>
      <c r="AD19" s="73"/>
      <c r="AE19" s="73"/>
      <c r="AF19" s="87"/>
      <c r="AG19" s="92"/>
      <c r="AH19" s="87"/>
      <c r="AI19" s="87"/>
      <c r="AJ19" s="72"/>
      <c r="AK19" s="131"/>
    </row>
    <row r="20" spans="1:37" x14ac:dyDescent="0.25">
      <c r="A20" s="160" t="s">
        <v>78</v>
      </c>
      <c r="B20" s="211"/>
      <c r="C20" s="149" t="s">
        <v>79</v>
      </c>
      <c r="D20" s="172" t="s">
        <v>253</v>
      </c>
      <c r="E20" s="65"/>
      <c r="F20" s="64"/>
      <c r="G20" s="64"/>
      <c r="H20" s="63"/>
      <c r="I20" s="65"/>
      <c r="J20" s="64"/>
      <c r="K20" s="64"/>
      <c r="L20" s="63"/>
      <c r="M20" s="65">
        <v>2</v>
      </c>
      <c r="N20" s="64">
        <v>0</v>
      </c>
      <c r="O20" s="64" t="s">
        <v>0</v>
      </c>
      <c r="P20" s="63">
        <v>3</v>
      </c>
      <c r="Q20" s="65"/>
      <c r="R20" s="64"/>
      <c r="S20" s="64"/>
      <c r="T20" s="63"/>
      <c r="U20" s="100"/>
      <c r="V20" s="101"/>
      <c r="W20" s="101"/>
      <c r="X20" s="102"/>
      <c r="Y20" s="65"/>
      <c r="Z20" s="64"/>
      <c r="AA20" s="64"/>
      <c r="AB20" s="63"/>
      <c r="AC20" s="65"/>
      <c r="AD20" s="64"/>
      <c r="AE20" s="64"/>
      <c r="AF20" s="85"/>
      <c r="AG20" s="90"/>
      <c r="AH20" s="85"/>
      <c r="AI20" s="85"/>
      <c r="AJ20" s="63"/>
      <c r="AK20" s="129"/>
    </row>
    <row r="21" spans="1:37" x14ac:dyDescent="0.25">
      <c r="A21" s="160" t="s">
        <v>76</v>
      </c>
      <c r="B21" s="211"/>
      <c r="C21" s="149" t="s">
        <v>77</v>
      </c>
      <c r="D21" s="173" t="s">
        <v>254</v>
      </c>
      <c r="E21" s="65"/>
      <c r="F21" s="64"/>
      <c r="G21" s="64"/>
      <c r="H21" s="63"/>
      <c r="I21" s="65"/>
      <c r="J21" s="64"/>
      <c r="K21" s="64"/>
      <c r="L21" s="63"/>
      <c r="M21" s="65"/>
      <c r="N21" s="64"/>
      <c r="O21" s="64"/>
      <c r="P21" s="63"/>
      <c r="Q21" s="65">
        <v>1</v>
      </c>
      <c r="R21" s="64">
        <v>2</v>
      </c>
      <c r="S21" s="64" t="s">
        <v>1</v>
      </c>
      <c r="T21" s="63">
        <v>4</v>
      </c>
      <c r="U21" s="100"/>
      <c r="V21" s="101"/>
      <c r="W21" s="101"/>
      <c r="X21" s="102"/>
      <c r="Y21" s="65"/>
      <c r="Z21" s="64"/>
      <c r="AA21" s="64"/>
      <c r="AB21" s="63"/>
      <c r="AC21" s="65"/>
      <c r="AD21" s="64"/>
      <c r="AE21" s="64"/>
      <c r="AF21" s="85"/>
      <c r="AG21" s="90"/>
      <c r="AH21" s="85"/>
      <c r="AI21" s="85"/>
      <c r="AJ21" s="63"/>
      <c r="AK21" s="129" t="s">
        <v>253</v>
      </c>
    </row>
    <row r="22" spans="1:37" x14ac:dyDescent="0.25">
      <c r="A22" s="160" t="s">
        <v>74</v>
      </c>
      <c r="B22" s="211"/>
      <c r="C22" s="149" t="s">
        <v>128</v>
      </c>
      <c r="D22" s="169" t="s">
        <v>255</v>
      </c>
      <c r="E22" s="65"/>
      <c r="F22" s="64"/>
      <c r="G22" s="64"/>
      <c r="H22" s="63"/>
      <c r="I22" s="65"/>
      <c r="J22" s="64"/>
      <c r="K22" s="64"/>
      <c r="L22" s="63"/>
      <c r="M22" s="65"/>
      <c r="N22" s="64"/>
      <c r="O22" s="64"/>
      <c r="P22" s="63"/>
      <c r="Q22" s="65"/>
      <c r="R22" s="64"/>
      <c r="S22" s="64"/>
      <c r="T22" s="63"/>
      <c r="U22" s="100">
        <v>1</v>
      </c>
      <c r="V22" s="101">
        <v>1</v>
      </c>
      <c r="W22" s="101" t="s">
        <v>1</v>
      </c>
      <c r="X22" s="102">
        <v>4</v>
      </c>
      <c r="Y22" s="65"/>
      <c r="Z22" s="64"/>
      <c r="AA22" s="64"/>
      <c r="AB22" s="63"/>
      <c r="AC22" s="65"/>
      <c r="AD22" s="64"/>
      <c r="AE22" s="64"/>
      <c r="AF22" s="85"/>
      <c r="AG22" s="90"/>
      <c r="AH22" s="85"/>
      <c r="AI22" s="85"/>
      <c r="AJ22" s="63"/>
      <c r="AK22" s="129"/>
    </row>
    <row r="23" spans="1:37" x14ac:dyDescent="0.25">
      <c r="A23" s="160" t="s">
        <v>73</v>
      </c>
      <c r="B23" s="211"/>
      <c r="C23" s="151" t="s">
        <v>75</v>
      </c>
      <c r="D23" s="173" t="s">
        <v>256</v>
      </c>
      <c r="E23" s="65"/>
      <c r="F23" s="64"/>
      <c r="G23" s="64"/>
      <c r="H23" s="63"/>
      <c r="I23" s="65"/>
      <c r="J23" s="64"/>
      <c r="K23" s="64"/>
      <c r="L23" s="63"/>
      <c r="M23" s="65"/>
      <c r="N23" s="64"/>
      <c r="O23" s="64"/>
      <c r="P23" s="63"/>
      <c r="Q23" s="65"/>
      <c r="R23" s="64"/>
      <c r="S23" s="64"/>
      <c r="T23" s="63"/>
      <c r="U23" s="100"/>
      <c r="V23" s="101"/>
      <c r="W23" s="101"/>
      <c r="X23" s="102"/>
      <c r="Y23" s="65">
        <v>1</v>
      </c>
      <c r="Z23" s="64">
        <v>1</v>
      </c>
      <c r="AA23" s="64" t="s">
        <v>0</v>
      </c>
      <c r="AB23" s="63">
        <v>4</v>
      </c>
      <c r="AC23" s="65"/>
      <c r="AD23" s="64"/>
      <c r="AE23" s="64"/>
      <c r="AF23" s="85"/>
      <c r="AG23" s="90"/>
      <c r="AH23" s="85"/>
      <c r="AI23" s="85"/>
      <c r="AJ23" s="63"/>
      <c r="AK23" s="129" t="s">
        <v>255</v>
      </c>
    </row>
    <row r="24" spans="1:37" x14ac:dyDescent="0.25">
      <c r="A24" s="160" t="s">
        <v>72</v>
      </c>
      <c r="B24" s="211"/>
      <c r="C24" s="152" t="s">
        <v>129</v>
      </c>
      <c r="D24" s="173" t="s">
        <v>257</v>
      </c>
      <c r="E24" s="78"/>
      <c r="F24" s="79"/>
      <c r="G24" s="79"/>
      <c r="H24" s="80"/>
      <c r="I24" s="78"/>
      <c r="J24" s="79"/>
      <c r="K24" s="79"/>
      <c r="L24" s="80"/>
      <c r="M24" s="78"/>
      <c r="N24" s="79"/>
      <c r="O24" s="79"/>
      <c r="P24" s="80"/>
      <c r="Q24" s="78"/>
      <c r="R24" s="79"/>
      <c r="S24" s="79"/>
      <c r="T24" s="80"/>
      <c r="U24" s="109"/>
      <c r="V24" s="110"/>
      <c r="W24" s="110"/>
      <c r="X24" s="111"/>
      <c r="Y24" s="78">
        <v>1</v>
      </c>
      <c r="Z24" s="79">
        <v>0</v>
      </c>
      <c r="AA24" s="79" t="s">
        <v>0</v>
      </c>
      <c r="AB24" s="80">
        <v>2</v>
      </c>
      <c r="AC24" s="78"/>
      <c r="AD24" s="79"/>
      <c r="AE24" s="79"/>
      <c r="AF24" s="88"/>
      <c r="AG24" s="93"/>
      <c r="AH24" s="88"/>
      <c r="AI24" s="88"/>
      <c r="AJ24" s="80"/>
      <c r="AK24" s="132"/>
    </row>
    <row r="25" spans="1:37" ht="15.75" thickBot="1" x14ac:dyDescent="0.3">
      <c r="A25" s="160" t="s">
        <v>71</v>
      </c>
      <c r="B25" s="212"/>
      <c r="C25" s="153" t="s">
        <v>130</v>
      </c>
      <c r="D25" s="173" t="s">
        <v>258</v>
      </c>
      <c r="E25" s="71"/>
      <c r="F25" s="70"/>
      <c r="G25" s="70"/>
      <c r="H25" s="69"/>
      <c r="I25" s="71"/>
      <c r="J25" s="70"/>
      <c r="K25" s="70"/>
      <c r="L25" s="69"/>
      <c r="M25" s="71"/>
      <c r="N25" s="70"/>
      <c r="O25" s="70"/>
      <c r="P25" s="69"/>
      <c r="Q25" s="71"/>
      <c r="R25" s="70"/>
      <c r="S25" s="70"/>
      <c r="T25" s="69"/>
      <c r="U25" s="103">
        <v>1</v>
      </c>
      <c r="V25" s="104">
        <v>0</v>
      </c>
      <c r="W25" s="104" t="s">
        <v>1</v>
      </c>
      <c r="X25" s="105">
        <v>2</v>
      </c>
      <c r="Y25" s="71"/>
      <c r="Z25" s="70"/>
      <c r="AA25" s="70"/>
      <c r="AB25" s="69"/>
      <c r="AC25" s="71"/>
      <c r="AD25" s="70"/>
      <c r="AE25" s="70"/>
      <c r="AF25" s="86"/>
      <c r="AG25" s="91"/>
      <c r="AH25" s="86"/>
      <c r="AI25" s="86"/>
      <c r="AJ25" s="69"/>
      <c r="AK25" s="130"/>
    </row>
    <row r="26" spans="1:37" x14ac:dyDescent="0.25">
      <c r="A26" s="160" t="s">
        <v>68</v>
      </c>
      <c r="B26" s="213" t="s">
        <v>70</v>
      </c>
      <c r="C26" s="148" t="s">
        <v>131</v>
      </c>
      <c r="D26" s="167" t="s">
        <v>259</v>
      </c>
      <c r="E26" s="74">
        <v>2</v>
      </c>
      <c r="F26" s="73">
        <v>1</v>
      </c>
      <c r="G26" s="73" t="s">
        <v>1</v>
      </c>
      <c r="H26" s="72">
        <v>4</v>
      </c>
      <c r="I26" s="74"/>
      <c r="J26" s="73"/>
      <c r="K26" s="73"/>
      <c r="L26" s="72"/>
      <c r="M26" s="106"/>
      <c r="N26" s="107"/>
      <c r="O26" s="107"/>
      <c r="P26" s="108"/>
      <c r="Q26" s="74"/>
      <c r="R26" s="73"/>
      <c r="S26" s="73"/>
      <c r="T26" s="72"/>
      <c r="U26" s="74"/>
      <c r="V26" s="73"/>
      <c r="W26" s="73"/>
      <c r="X26" s="87"/>
      <c r="Y26" s="125"/>
      <c r="Z26" s="73"/>
      <c r="AA26" s="73"/>
      <c r="AB26" s="72"/>
      <c r="AC26" s="74"/>
      <c r="AD26" s="73"/>
      <c r="AE26" s="73"/>
      <c r="AF26" s="87"/>
      <c r="AG26" s="92"/>
      <c r="AH26" s="87"/>
      <c r="AI26" s="87"/>
      <c r="AJ26" s="72"/>
      <c r="AK26" s="131"/>
    </row>
    <row r="27" spans="1:37" x14ac:dyDescent="0.25">
      <c r="A27" s="160" t="s">
        <v>67</v>
      </c>
      <c r="B27" s="211"/>
      <c r="C27" s="149" t="s">
        <v>132</v>
      </c>
      <c r="D27" s="172" t="s">
        <v>260</v>
      </c>
      <c r="E27" s="65"/>
      <c r="F27" s="64"/>
      <c r="G27" s="64"/>
      <c r="H27" s="63"/>
      <c r="I27" s="65">
        <v>2</v>
      </c>
      <c r="J27" s="64">
        <v>1</v>
      </c>
      <c r="K27" s="64" t="s">
        <v>0</v>
      </c>
      <c r="L27" s="63">
        <v>4</v>
      </c>
      <c r="M27" s="100"/>
      <c r="N27" s="101"/>
      <c r="O27" s="101"/>
      <c r="P27" s="102"/>
      <c r="Q27" s="65"/>
      <c r="R27" s="64"/>
      <c r="S27" s="64"/>
      <c r="T27" s="63"/>
      <c r="U27" s="65"/>
      <c r="V27" s="64"/>
      <c r="W27" s="64"/>
      <c r="X27" s="85"/>
      <c r="Y27" s="174"/>
      <c r="Z27" s="64"/>
      <c r="AA27" s="64"/>
      <c r="AB27" s="63"/>
      <c r="AC27" s="65"/>
      <c r="AD27" s="64"/>
      <c r="AE27" s="64"/>
      <c r="AF27" s="85"/>
      <c r="AG27" s="90"/>
      <c r="AH27" s="85"/>
      <c r="AI27" s="85"/>
      <c r="AJ27" s="63"/>
      <c r="AK27" s="129" t="s">
        <v>259</v>
      </c>
    </row>
    <row r="28" spans="1:37" x14ac:dyDescent="0.25">
      <c r="A28" s="160" t="s">
        <v>66</v>
      </c>
      <c r="B28" s="211"/>
      <c r="C28" s="149" t="s">
        <v>133</v>
      </c>
      <c r="D28" s="169" t="s">
        <v>261</v>
      </c>
      <c r="E28" s="65"/>
      <c r="F28" s="64"/>
      <c r="G28" s="64"/>
      <c r="H28" s="63"/>
      <c r="I28" s="65"/>
      <c r="J28" s="64"/>
      <c r="K28" s="64"/>
      <c r="L28" s="63"/>
      <c r="M28" s="100">
        <v>1</v>
      </c>
      <c r="N28" s="101">
        <v>1</v>
      </c>
      <c r="O28" s="101" t="s">
        <v>1</v>
      </c>
      <c r="P28" s="102">
        <v>3</v>
      </c>
      <c r="Q28" s="65"/>
      <c r="R28" s="64"/>
      <c r="S28" s="64"/>
      <c r="T28" s="63"/>
      <c r="U28" s="65"/>
      <c r="V28" s="64"/>
      <c r="W28" s="64"/>
      <c r="X28" s="85"/>
      <c r="Y28" s="174"/>
      <c r="Z28" s="64"/>
      <c r="AA28" s="64"/>
      <c r="AB28" s="63"/>
      <c r="AC28" s="65"/>
      <c r="AD28" s="64"/>
      <c r="AE28" s="64"/>
      <c r="AF28" s="85"/>
      <c r="AG28" s="90"/>
      <c r="AH28" s="85"/>
      <c r="AI28" s="85"/>
      <c r="AJ28" s="63"/>
      <c r="AK28" s="129" t="s">
        <v>260</v>
      </c>
    </row>
    <row r="29" spans="1:37" x14ac:dyDescent="0.25">
      <c r="A29" s="160" t="s">
        <v>65</v>
      </c>
      <c r="B29" s="211"/>
      <c r="C29" s="149" t="s">
        <v>134</v>
      </c>
      <c r="D29" s="175" t="s">
        <v>262</v>
      </c>
      <c r="E29" s="65">
        <v>2</v>
      </c>
      <c r="F29" s="64">
        <v>1</v>
      </c>
      <c r="G29" s="64" t="s">
        <v>0</v>
      </c>
      <c r="H29" s="63">
        <v>4</v>
      </c>
      <c r="I29" s="65"/>
      <c r="J29" s="64"/>
      <c r="K29" s="64"/>
      <c r="L29" s="63"/>
      <c r="M29" s="100"/>
      <c r="N29" s="101"/>
      <c r="O29" s="101"/>
      <c r="P29" s="102"/>
      <c r="Q29" s="65"/>
      <c r="R29" s="64"/>
      <c r="S29" s="64"/>
      <c r="T29" s="63"/>
      <c r="U29" s="65"/>
      <c r="V29" s="64"/>
      <c r="W29" s="64"/>
      <c r="X29" s="85"/>
      <c r="Y29" s="174"/>
      <c r="Z29" s="64"/>
      <c r="AA29" s="64"/>
      <c r="AB29" s="63"/>
      <c r="AC29" s="65"/>
      <c r="AD29" s="64"/>
      <c r="AE29" s="64"/>
      <c r="AF29" s="85"/>
      <c r="AG29" s="90"/>
      <c r="AH29" s="85"/>
      <c r="AI29" s="85"/>
      <c r="AJ29" s="63"/>
      <c r="AK29" s="129"/>
    </row>
    <row r="30" spans="1:37" x14ac:dyDescent="0.25">
      <c r="A30" s="160" t="s">
        <v>64</v>
      </c>
      <c r="B30" s="211"/>
      <c r="C30" s="149" t="s">
        <v>135</v>
      </c>
      <c r="D30" s="175" t="s">
        <v>263</v>
      </c>
      <c r="E30" s="65"/>
      <c r="F30" s="64"/>
      <c r="G30" s="64"/>
      <c r="H30" s="63"/>
      <c r="I30" s="65">
        <v>2</v>
      </c>
      <c r="J30" s="64">
        <v>1</v>
      </c>
      <c r="K30" s="64" t="s">
        <v>0</v>
      </c>
      <c r="L30" s="63">
        <v>3</v>
      </c>
      <c r="M30" s="100"/>
      <c r="N30" s="101"/>
      <c r="O30" s="101"/>
      <c r="P30" s="102"/>
      <c r="Q30" s="65"/>
      <c r="R30" s="64"/>
      <c r="S30" s="64"/>
      <c r="T30" s="63"/>
      <c r="U30" s="65"/>
      <c r="V30" s="64"/>
      <c r="W30" s="64"/>
      <c r="X30" s="85"/>
      <c r="Y30" s="174"/>
      <c r="Z30" s="64"/>
      <c r="AA30" s="64"/>
      <c r="AB30" s="63"/>
      <c r="AC30" s="65"/>
      <c r="AD30" s="64"/>
      <c r="AE30" s="64"/>
      <c r="AF30" s="85"/>
      <c r="AG30" s="90"/>
      <c r="AH30" s="85"/>
      <c r="AI30" s="85"/>
      <c r="AJ30" s="63"/>
      <c r="AK30" s="129" t="s">
        <v>262</v>
      </c>
    </row>
    <row r="31" spans="1:37" x14ac:dyDescent="0.25">
      <c r="A31" s="160" t="s">
        <v>63</v>
      </c>
      <c r="B31" s="211"/>
      <c r="C31" s="149" t="s">
        <v>136</v>
      </c>
      <c r="D31" s="175" t="s">
        <v>264</v>
      </c>
      <c r="E31" s="65"/>
      <c r="F31" s="64"/>
      <c r="G31" s="64"/>
      <c r="H31" s="63"/>
      <c r="I31" s="65"/>
      <c r="J31" s="64"/>
      <c r="K31" s="64"/>
      <c r="L31" s="63"/>
      <c r="M31" s="100">
        <v>1</v>
      </c>
      <c r="N31" s="101">
        <v>1</v>
      </c>
      <c r="O31" s="101" t="s">
        <v>1</v>
      </c>
      <c r="P31" s="102">
        <v>3</v>
      </c>
      <c r="Q31" s="65"/>
      <c r="R31" s="64"/>
      <c r="S31" s="64"/>
      <c r="T31" s="63"/>
      <c r="U31" s="65"/>
      <c r="V31" s="64"/>
      <c r="W31" s="64"/>
      <c r="X31" s="85"/>
      <c r="Y31" s="174"/>
      <c r="Z31" s="64"/>
      <c r="AA31" s="64"/>
      <c r="AB31" s="63"/>
      <c r="AC31" s="65"/>
      <c r="AD31" s="64"/>
      <c r="AE31" s="64"/>
      <c r="AF31" s="85"/>
      <c r="AG31" s="90"/>
      <c r="AH31" s="85"/>
      <c r="AI31" s="85"/>
      <c r="AJ31" s="63"/>
      <c r="AK31" s="129" t="s">
        <v>263</v>
      </c>
    </row>
    <row r="32" spans="1:37" x14ac:dyDescent="0.25">
      <c r="A32" s="160" t="s">
        <v>62</v>
      </c>
      <c r="B32" s="211"/>
      <c r="C32" s="149" t="s">
        <v>137</v>
      </c>
      <c r="D32" s="175" t="s">
        <v>265</v>
      </c>
      <c r="E32" s="65"/>
      <c r="F32" s="64"/>
      <c r="G32" s="64"/>
      <c r="H32" s="63"/>
      <c r="I32" s="65"/>
      <c r="J32" s="64"/>
      <c r="K32" s="64"/>
      <c r="L32" s="63"/>
      <c r="M32" s="100"/>
      <c r="N32" s="101"/>
      <c r="O32" s="101"/>
      <c r="P32" s="102"/>
      <c r="Q32" s="65">
        <v>2</v>
      </c>
      <c r="R32" s="64">
        <v>1</v>
      </c>
      <c r="S32" s="64" t="s">
        <v>0</v>
      </c>
      <c r="T32" s="63">
        <v>4</v>
      </c>
      <c r="U32" s="65"/>
      <c r="V32" s="64"/>
      <c r="W32" s="64"/>
      <c r="X32" s="85"/>
      <c r="Y32" s="174"/>
      <c r="Z32" s="64"/>
      <c r="AA32" s="64"/>
      <c r="AB32" s="63"/>
      <c r="AC32" s="65"/>
      <c r="AD32" s="64"/>
      <c r="AE32" s="64"/>
      <c r="AF32" s="85"/>
      <c r="AG32" s="90"/>
      <c r="AH32" s="85"/>
      <c r="AI32" s="85"/>
      <c r="AJ32" s="63"/>
      <c r="AK32" s="129" t="s">
        <v>264</v>
      </c>
    </row>
    <row r="33" spans="1:37" x14ac:dyDescent="0.25">
      <c r="A33" s="160" t="s">
        <v>61</v>
      </c>
      <c r="B33" s="211"/>
      <c r="C33" s="149" t="s">
        <v>138</v>
      </c>
      <c r="D33" s="175" t="s">
        <v>266</v>
      </c>
      <c r="E33" s="65"/>
      <c r="F33" s="64"/>
      <c r="G33" s="64"/>
      <c r="H33" s="63"/>
      <c r="I33" s="65"/>
      <c r="J33" s="64"/>
      <c r="K33" s="64"/>
      <c r="L33" s="63"/>
      <c r="M33" s="100"/>
      <c r="N33" s="101"/>
      <c r="O33" s="101"/>
      <c r="P33" s="102"/>
      <c r="Q33" s="65"/>
      <c r="R33" s="64"/>
      <c r="S33" s="64"/>
      <c r="T33" s="63"/>
      <c r="U33" s="65">
        <v>2</v>
      </c>
      <c r="V33" s="64">
        <v>1</v>
      </c>
      <c r="W33" s="64" t="s">
        <v>1</v>
      </c>
      <c r="X33" s="85">
        <v>4</v>
      </c>
      <c r="Y33" s="174"/>
      <c r="Z33" s="64"/>
      <c r="AA33" s="64"/>
      <c r="AB33" s="63"/>
      <c r="AC33" s="65"/>
      <c r="AD33" s="64"/>
      <c r="AE33" s="64"/>
      <c r="AF33" s="85"/>
      <c r="AG33" s="90"/>
      <c r="AH33" s="85"/>
      <c r="AI33" s="85"/>
      <c r="AJ33" s="63"/>
      <c r="AK33" s="129" t="s">
        <v>265</v>
      </c>
    </row>
    <row r="34" spans="1:37" x14ac:dyDescent="0.25">
      <c r="A34" s="160" t="s">
        <v>60</v>
      </c>
      <c r="B34" s="211"/>
      <c r="C34" s="149" t="s">
        <v>139</v>
      </c>
      <c r="D34" s="175" t="s">
        <v>267</v>
      </c>
      <c r="E34" s="65"/>
      <c r="F34" s="64"/>
      <c r="G34" s="64"/>
      <c r="H34" s="63"/>
      <c r="I34" s="65">
        <v>2</v>
      </c>
      <c r="J34" s="64">
        <v>1</v>
      </c>
      <c r="K34" s="64" t="s">
        <v>1</v>
      </c>
      <c r="L34" s="63">
        <v>3</v>
      </c>
      <c r="M34" s="100"/>
      <c r="N34" s="101"/>
      <c r="O34" s="101"/>
      <c r="P34" s="102"/>
      <c r="Q34" s="65"/>
      <c r="R34" s="64"/>
      <c r="S34" s="64"/>
      <c r="T34" s="63"/>
      <c r="U34" s="100"/>
      <c r="V34" s="101"/>
      <c r="W34" s="101"/>
      <c r="X34" s="102"/>
      <c r="Y34" s="65"/>
      <c r="Z34" s="64"/>
      <c r="AA34" s="64"/>
      <c r="AB34" s="63"/>
      <c r="AC34" s="65"/>
      <c r="AD34" s="64"/>
      <c r="AE34" s="64"/>
      <c r="AF34" s="85"/>
      <c r="AG34" s="90"/>
      <c r="AH34" s="85"/>
      <c r="AI34" s="85"/>
      <c r="AJ34" s="63"/>
      <c r="AK34" s="129" t="s">
        <v>248</v>
      </c>
    </row>
    <row r="35" spans="1:37" x14ac:dyDescent="0.25">
      <c r="A35" s="160" t="s">
        <v>59</v>
      </c>
      <c r="B35" s="211"/>
      <c r="C35" s="149" t="s">
        <v>140</v>
      </c>
      <c r="D35" s="175" t="s">
        <v>268</v>
      </c>
      <c r="E35" s="65"/>
      <c r="F35" s="64"/>
      <c r="G35" s="64"/>
      <c r="H35" s="63"/>
      <c r="I35" s="65"/>
      <c r="J35" s="64"/>
      <c r="K35" s="64"/>
      <c r="L35" s="63"/>
      <c r="M35" s="100">
        <v>2</v>
      </c>
      <c r="N35" s="101">
        <v>1</v>
      </c>
      <c r="O35" s="101" t="s">
        <v>0</v>
      </c>
      <c r="P35" s="102">
        <v>3</v>
      </c>
      <c r="Q35" s="65"/>
      <c r="R35" s="64"/>
      <c r="S35" s="64"/>
      <c r="T35" s="63"/>
      <c r="U35" s="100"/>
      <c r="V35" s="101"/>
      <c r="W35" s="101"/>
      <c r="X35" s="102"/>
      <c r="Y35" s="65"/>
      <c r="Z35" s="64"/>
      <c r="AA35" s="64"/>
      <c r="AB35" s="63"/>
      <c r="AC35" s="65"/>
      <c r="AD35" s="64"/>
      <c r="AE35" s="64"/>
      <c r="AF35" s="85"/>
      <c r="AG35" s="90"/>
      <c r="AH35" s="85"/>
      <c r="AI35" s="85"/>
      <c r="AJ35" s="63"/>
      <c r="AK35" s="129" t="s">
        <v>267</v>
      </c>
    </row>
    <row r="36" spans="1:37" x14ac:dyDescent="0.25">
      <c r="A36" s="160" t="s">
        <v>58</v>
      </c>
      <c r="B36" s="211"/>
      <c r="C36" s="149" t="s">
        <v>141</v>
      </c>
      <c r="D36" s="175" t="s">
        <v>269</v>
      </c>
      <c r="E36" s="65"/>
      <c r="F36" s="64"/>
      <c r="G36" s="64"/>
      <c r="H36" s="63"/>
      <c r="I36" s="65">
        <v>1</v>
      </c>
      <c r="J36" s="64">
        <v>0</v>
      </c>
      <c r="K36" s="64" t="s">
        <v>0</v>
      </c>
      <c r="L36" s="63">
        <v>3</v>
      </c>
      <c r="M36" s="65"/>
      <c r="N36" s="64"/>
      <c r="O36" s="64"/>
      <c r="P36" s="85"/>
      <c r="Q36" s="90"/>
      <c r="R36" s="85"/>
      <c r="S36" s="85"/>
      <c r="T36" s="63"/>
      <c r="U36" s="90"/>
      <c r="V36" s="85"/>
      <c r="W36" s="85"/>
      <c r="X36" s="63"/>
      <c r="Y36" s="65"/>
      <c r="Z36" s="64"/>
      <c r="AA36" s="64"/>
      <c r="AB36" s="85"/>
      <c r="AC36" s="90"/>
      <c r="AD36" s="85"/>
      <c r="AE36" s="85"/>
      <c r="AF36" s="63"/>
      <c r="AG36" s="90"/>
      <c r="AH36" s="85"/>
      <c r="AI36" s="85"/>
      <c r="AJ36" s="63"/>
      <c r="AK36" s="129"/>
    </row>
    <row r="37" spans="1:37" x14ac:dyDescent="0.25">
      <c r="A37" s="160" t="s">
        <v>57</v>
      </c>
      <c r="B37" s="211"/>
      <c r="C37" s="151" t="s">
        <v>142</v>
      </c>
      <c r="D37" s="175" t="s">
        <v>270</v>
      </c>
      <c r="E37" s="65"/>
      <c r="F37" s="64"/>
      <c r="G37" s="64"/>
      <c r="H37" s="63"/>
      <c r="I37" s="65"/>
      <c r="J37" s="64"/>
      <c r="K37" s="64"/>
      <c r="L37" s="63"/>
      <c r="M37" s="65">
        <v>2</v>
      </c>
      <c r="N37" s="64">
        <v>1</v>
      </c>
      <c r="O37" s="64" t="s">
        <v>0</v>
      </c>
      <c r="P37" s="85">
        <v>4</v>
      </c>
      <c r="Q37" s="90"/>
      <c r="R37" s="85"/>
      <c r="S37" s="85"/>
      <c r="T37" s="63"/>
      <c r="U37" s="90"/>
      <c r="V37" s="85"/>
      <c r="W37" s="85"/>
      <c r="X37" s="63"/>
      <c r="Y37" s="65"/>
      <c r="Z37" s="64"/>
      <c r="AA37" s="64"/>
      <c r="AB37" s="85"/>
      <c r="AC37" s="90"/>
      <c r="AD37" s="85"/>
      <c r="AE37" s="85"/>
      <c r="AF37" s="63"/>
      <c r="AG37" s="90"/>
      <c r="AH37" s="85"/>
      <c r="AI37" s="85"/>
      <c r="AJ37" s="63"/>
      <c r="AK37" s="129" t="s">
        <v>269</v>
      </c>
    </row>
    <row r="38" spans="1:37" x14ac:dyDescent="0.25">
      <c r="A38" s="160" t="s">
        <v>56</v>
      </c>
      <c r="B38" s="211"/>
      <c r="C38" s="149" t="s">
        <v>143</v>
      </c>
      <c r="D38" s="175" t="s">
        <v>271</v>
      </c>
      <c r="E38" s="65"/>
      <c r="F38" s="64"/>
      <c r="G38" s="64"/>
      <c r="H38" s="63"/>
      <c r="I38" s="65"/>
      <c r="J38" s="64"/>
      <c r="K38" s="64"/>
      <c r="L38" s="63"/>
      <c r="M38" s="65"/>
      <c r="N38" s="64"/>
      <c r="O38" s="64"/>
      <c r="P38" s="85"/>
      <c r="Q38" s="90">
        <v>2</v>
      </c>
      <c r="R38" s="85">
        <v>1</v>
      </c>
      <c r="S38" s="85" t="s">
        <v>0</v>
      </c>
      <c r="T38" s="63">
        <v>4</v>
      </c>
      <c r="U38" s="90"/>
      <c r="V38" s="85"/>
      <c r="W38" s="85"/>
      <c r="X38" s="63"/>
      <c r="Y38" s="65"/>
      <c r="Z38" s="64"/>
      <c r="AA38" s="64"/>
      <c r="AB38" s="85"/>
      <c r="AC38" s="90"/>
      <c r="AD38" s="85"/>
      <c r="AE38" s="85"/>
      <c r="AF38" s="63"/>
      <c r="AG38" s="90"/>
      <c r="AH38" s="85"/>
      <c r="AI38" s="85"/>
      <c r="AJ38" s="63"/>
      <c r="AK38" s="129" t="s">
        <v>270</v>
      </c>
    </row>
    <row r="39" spans="1:37" x14ac:dyDescent="0.25">
      <c r="A39" s="160" t="s">
        <v>55</v>
      </c>
      <c r="B39" s="211"/>
      <c r="C39" s="149" t="s">
        <v>144</v>
      </c>
      <c r="D39" s="175" t="s">
        <v>272</v>
      </c>
      <c r="E39" s="65"/>
      <c r="F39" s="64"/>
      <c r="G39" s="64"/>
      <c r="H39" s="63"/>
      <c r="I39" s="65"/>
      <c r="J39" s="64"/>
      <c r="K39" s="64"/>
      <c r="L39" s="63"/>
      <c r="M39" s="65"/>
      <c r="N39" s="64"/>
      <c r="O39" s="64"/>
      <c r="P39" s="85"/>
      <c r="Q39" s="90"/>
      <c r="R39" s="85"/>
      <c r="S39" s="85"/>
      <c r="T39" s="63"/>
      <c r="U39" s="90">
        <v>2</v>
      </c>
      <c r="V39" s="85">
        <v>1</v>
      </c>
      <c r="W39" s="85" t="s">
        <v>0</v>
      </c>
      <c r="X39" s="63">
        <v>4</v>
      </c>
      <c r="Y39" s="65"/>
      <c r="Z39" s="64"/>
      <c r="AA39" s="64"/>
      <c r="AB39" s="85"/>
      <c r="AC39" s="90"/>
      <c r="AD39" s="85"/>
      <c r="AE39" s="85"/>
      <c r="AF39" s="63"/>
      <c r="AG39" s="90"/>
      <c r="AH39" s="85"/>
      <c r="AI39" s="85"/>
      <c r="AJ39" s="63"/>
      <c r="AK39" s="129" t="s">
        <v>270</v>
      </c>
    </row>
    <row r="40" spans="1:37" x14ac:dyDescent="0.25">
      <c r="A40" s="160" t="s">
        <v>54</v>
      </c>
      <c r="B40" s="211"/>
      <c r="C40" s="151" t="s">
        <v>145</v>
      </c>
      <c r="D40" s="175" t="s">
        <v>273</v>
      </c>
      <c r="E40" s="65"/>
      <c r="F40" s="64"/>
      <c r="G40" s="64"/>
      <c r="H40" s="63"/>
      <c r="I40" s="65"/>
      <c r="J40" s="64"/>
      <c r="K40" s="64"/>
      <c r="L40" s="63"/>
      <c r="M40" s="65">
        <v>1</v>
      </c>
      <c r="N40" s="64">
        <v>0</v>
      </c>
      <c r="O40" s="64" t="s">
        <v>1</v>
      </c>
      <c r="P40" s="85">
        <v>3</v>
      </c>
      <c r="Q40" s="90"/>
      <c r="R40" s="85"/>
      <c r="S40" s="85"/>
      <c r="T40" s="63"/>
      <c r="U40" s="90"/>
      <c r="V40" s="85"/>
      <c r="W40" s="85"/>
      <c r="X40" s="63"/>
      <c r="Y40" s="65"/>
      <c r="Z40" s="64"/>
      <c r="AA40" s="64"/>
      <c r="AB40" s="85"/>
      <c r="AC40" s="90"/>
      <c r="AD40" s="85"/>
      <c r="AE40" s="85"/>
      <c r="AF40" s="63"/>
      <c r="AG40" s="90"/>
      <c r="AH40" s="85"/>
      <c r="AI40" s="85"/>
      <c r="AJ40" s="63"/>
      <c r="AK40" s="129" t="s">
        <v>274</v>
      </c>
    </row>
    <row r="41" spans="1:37" x14ac:dyDescent="0.25">
      <c r="A41" s="160" t="s">
        <v>53</v>
      </c>
      <c r="B41" s="211"/>
      <c r="C41" s="151" t="s">
        <v>146</v>
      </c>
      <c r="D41" s="175" t="s">
        <v>275</v>
      </c>
      <c r="E41" s="65"/>
      <c r="F41" s="64"/>
      <c r="G41" s="64"/>
      <c r="H41" s="63"/>
      <c r="I41" s="65"/>
      <c r="J41" s="64"/>
      <c r="K41" s="64"/>
      <c r="L41" s="63"/>
      <c r="M41" s="65"/>
      <c r="N41" s="64"/>
      <c r="O41" s="64"/>
      <c r="P41" s="85"/>
      <c r="Q41" s="90">
        <v>2</v>
      </c>
      <c r="R41" s="85">
        <v>1</v>
      </c>
      <c r="S41" s="85" t="s">
        <v>0</v>
      </c>
      <c r="T41" s="63">
        <v>3</v>
      </c>
      <c r="U41" s="90"/>
      <c r="V41" s="85"/>
      <c r="W41" s="85"/>
      <c r="X41" s="63"/>
      <c r="Y41" s="65"/>
      <c r="Z41" s="64"/>
      <c r="AA41" s="64"/>
      <c r="AB41" s="85"/>
      <c r="AC41" s="90"/>
      <c r="AD41" s="85"/>
      <c r="AE41" s="85"/>
      <c r="AF41" s="63"/>
      <c r="AG41" s="90"/>
      <c r="AH41" s="85"/>
      <c r="AI41" s="85"/>
      <c r="AJ41" s="63"/>
      <c r="AK41" s="129" t="s">
        <v>276</v>
      </c>
    </row>
    <row r="42" spans="1:37" x14ac:dyDescent="0.25">
      <c r="A42" s="160" t="s">
        <v>52</v>
      </c>
      <c r="B42" s="211"/>
      <c r="C42" s="149" t="s">
        <v>147</v>
      </c>
      <c r="D42" s="175" t="s">
        <v>277</v>
      </c>
      <c r="E42" s="65"/>
      <c r="F42" s="64"/>
      <c r="G42" s="64"/>
      <c r="H42" s="63"/>
      <c r="I42" s="65"/>
      <c r="J42" s="64"/>
      <c r="K42" s="64"/>
      <c r="L42" s="63"/>
      <c r="M42" s="65"/>
      <c r="N42" s="64"/>
      <c r="O42" s="64"/>
      <c r="P42" s="85"/>
      <c r="Q42" s="90"/>
      <c r="R42" s="85"/>
      <c r="S42" s="85"/>
      <c r="T42" s="63"/>
      <c r="U42" s="90">
        <v>2</v>
      </c>
      <c r="V42" s="85">
        <v>1</v>
      </c>
      <c r="W42" s="85" t="s">
        <v>0</v>
      </c>
      <c r="X42" s="63">
        <v>3</v>
      </c>
      <c r="Y42" s="65"/>
      <c r="Z42" s="64"/>
      <c r="AA42" s="64"/>
      <c r="AB42" s="85"/>
      <c r="AC42" s="90"/>
      <c r="AD42" s="85"/>
      <c r="AE42" s="85"/>
      <c r="AF42" s="63"/>
      <c r="AG42" s="90"/>
      <c r="AH42" s="85"/>
      <c r="AI42" s="85"/>
      <c r="AJ42" s="63"/>
      <c r="AK42" s="129" t="s">
        <v>275</v>
      </c>
    </row>
    <row r="43" spans="1:37" x14ac:dyDescent="0.25">
      <c r="A43" s="160" t="s">
        <v>51</v>
      </c>
      <c r="B43" s="211"/>
      <c r="C43" s="149" t="s">
        <v>148</v>
      </c>
      <c r="D43" s="176" t="s">
        <v>278</v>
      </c>
      <c r="E43" s="65"/>
      <c r="F43" s="64"/>
      <c r="G43" s="64"/>
      <c r="H43" s="63"/>
      <c r="I43" s="65"/>
      <c r="J43" s="64"/>
      <c r="K43" s="64"/>
      <c r="L43" s="63"/>
      <c r="M43" s="65"/>
      <c r="N43" s="64"/>
      <c r="O43" s="64"/>
      <c r="P43" s="63"/>
      <c r="Q43" s="65">
        <v>2</v>
      </c>
      <c r="R43" s="64">
        <v>2</v>
      </c>
      <c r="S43" s="64" t="s">
        <v>0</v>
      </c>
      <c r="T43" s="63">
        <v>5</v>
      </c>
      <c r="U43" s="100"/>
      <c r="V43" s="101"/>
      <c r="W43" s="101"/>
      <c r="X43" s="102"/>
      <c r="Y43" s="65"/>
      <c r="Z43" s="64"/>
      <c r="AA43" s="64"/>
      <c r="AB43" s="63"/>
      <c r="AC43" s="65"/>
      <c r="AD43" s="64"/>
      <c r="AE43" s="64"/>
      <c r="AF43" s="85"/>
      <c r="AG43" s="90"/>
      <c r="AH43" s="85"/>
      <c r="AI43" s="85"/>
      <c r="AJ43" s="63"/>
      <c r="AK43" s="129" t="s">
        <v>247</v>
      </c>
    </row>
    <row r="44" spans="1:37" x14ac:dyDescent="0.25">
      <c r="A44" s="160" t="s">
        <v>50</v>
      </c>
      <c r="B44" s="211"/>
      <c r="C44" s="149" t="s">
        <v>149</v>
      </c>
      <c r="D44" s="176" t="s">
        <v>279</v>
      </c>
      <c r="E44" s="65"/>
      <c r="F44" s="64"/>
      <c r="G44" s="64"/>
      <c r="H44" s="63"/>
      <c r="I44" s="65"/>
      <c r="J44" s="64"/>
      <c r="K44" s="64"/>
      <c r="L44" s="63"/>
      <c r="M44" s="65"/>
      <c r="N44" s="64"/>
      <c r="O44" s="64"/>
      <c r="P44" s="63"/>
      <c r="Q44" s="65"/>
      <c r="R44" s="64"/>
      <c r="S44" s="64"/>
      <c r="T44" s="63"/>
      <c r="U44" s="100">
        <v>2</v>
      </c>
      <c r="V44" s="101">
        <v>2</v>
      </c>
      <c r="W44" s="101" t="s">
        <v>0</v>
      </c>
      <c r="X44" s="102">
        <v>5</v>
      </c>
      <c r="Y44" s="65"/>
      <c r="Z44" s="64"/>
      <c r="AA44" s="64"/>
      <c r="AB44" s="63"/>
      <c r="AC44" s="65"/>
      <c r="AD44" s="64"/>
      <c r="AE44" s="64"/>
      <c r="AF44" s="85"/>
      <c r="AG44" s="90"/>
      <c r="AH44" s="85"/>
      <c r="AI44" s="85"/>
      <c r="AJ44" s="63"/>
      <c r="AK44" s="129" t="s">
        <v>280</v>
      </c>
    </row>
    <row r="45" spans="1:37" x14ac:dyDescent="0.25">
      <c r="A45" s="160" t="s">
        <v>49</v>
      </c>
      <c r="B45" s="211"/>
      <c r="C45" s="149" t="s">
        <v>150</v>
      </c>
      <c r="D45" s="175" t="s">
        <v>281</v>
      </c>
      <c r="E45" s="65"/>
      <c r="F45" s="64"/>
      <c r="G45" s="64"/>
      <c r="H45" s="63"/>
      <c r="I45" s="65"/>
      <c r="J45" s="64"/>
      <c r="K45" s="64"/>
      <c r="L45" s="63"/>
      <c r="M45" s="100">
        <v>1</v>
      </c>
      <c r="N45" s="101">
        <v>1</v>
      </c>
      <c r="O45" s="101" t="s">
        <v>0</v>
      </c>
      <c r="P45" s="102">
        <v>3</v>
      </c>
      <c r="Q45" s="65"/>
      <c r="R45" s="64"/>
      <c r="S45" s="64"/>
      <c r="T45" s="63"/>
      <c r="U45" s="100"/>
      <c r="V45" s="101"/>
      <c r="W45" s="101"/>
      <c r="X45" s="102"/>
      <c r="Y45" s="65"/>
      <c r="Z45" s="64"/>
      <c r="AA45" s="64"/>
      <c r="AB45" s="63"/>
      <c r="AC45" s="65"/>
      <c r="AD45" s="64"/>
      <c r="AE45" s="64"/>
      <c r="AF45" s="85"/>
      <c r="AG45" s="90"/>
      <c r="AH45" s="85"/>
      <c r="AI45" s="85"/>
      <c r="AJ45" s="63"/>
      <c r="AK45" s="129" t="s">
        <v>243</v>
      </c>
    </row>
    <row r="46" spans="1:37" x14ac:dyDescent="0.25">
      <c r="A46" s="161" t="s">
        <v>48</v>
      </c>
      <c r="B46" s="211"/>
      <c r="C46" s="149" t="s">
        <v>151</v>
      </c>
      <c r="D46" s="175" t="s">
        <v>282</v>
      </c>
      <c r="E46" s="65"/>
      <c r="F46" s="64"/>
      <c r="G46" s="64"/>
      <c r="H46" s="63"/>
      <c r="I46" s="65"/>
      <c r="J46" s="64"/>
      <c r="K46" s="64"/>
      <c r="L46" s="63"/>
      <c r="M46" s="100"/>
      <c r="N46" s="101"/>
      <c r="O46" s="101"/>
      <c r="P46" s="102"/>
      <c r="Q46" s="65">
        <v>2</v>
      </c>
      <c r="R46" s="64">
        <v>1</v>
      </c>
      <c r="S46" s="64" t="s">
        <v>1</v>
      </c>
      <c r="T46" s="63">
        <v>3</v>
      </c>
      <c r="U46" s="100"/>
      <c r="V46" s="101"/>
      <c r="W46" s="101"/>
      <c r="X46" s="102"/>
      <c r="Y46" s="65"/>
      <c r="Z46" s="64"/>
      <c r="AA46" s="64"/>
      <c r="AB46" s="63"/>
      <c r="AC46" s="65"/>
      <c r="AD46" s="64"/>
      <c r="AE46" s="64"/>
      <c r="AF46" s="85"/>
      <c r="AG46" s="90"/>
      <c r="AH46" s="85"/>
      <c r="AI46" s="85"/>
      <c r="AJ46" s="63"/>
      <c r="AK46" s="129" t="s">
        <v>281</v>
      </c>
    </row>
    <row r="47" spans="1:37" x14ac:dyDescent="0.25">
      <c r="A47" s="161" t="s">
        <v>47</v>
      </c>
      <c r="B47" s="211"/>
      <c r="C47" s="154" t="s">
        <v>152</v>
      </c>
      <c r="D47" s="177" t="s">
        <v>283</v>
      </c>
      <c r="E47" s="78"/>
      <c r="F47" s="79"/>
      <c r="G47" s="79"/>
      <c r="H47" s="80"/>
      <c r="I47" s="78"/>
      <c r="J47" s="79"/>
      <c r="K47" s="79"/>
      <c r="L47" s="80"/>
      <c r="M47" s="109"/>
      <c r="N47" s="110"/>
      <c r="O47" s="110"/>
      <c r="P47" s="111"/>
      <c r="Q47" s="78">
        <v>2</v>
      </c>
      <c r="R47" s="79">
        <v>1</v>
      </c>
      <c r="S47" s="79" t="s">
        <v>1</v>
      </c>
      <c r="T47" s="80">
        <v>3</v>
      </c>
      <c r="U47" s="109"/>
      <c r="V47" s="110"/>
      <c r="W47" s="110"/>
      <c r="X47" s="111"/>
      <c r="Y47" s="78"/>
      <c r="Z47" s="79"/>
      <c r="AA47" s="79"/>
      <c r="AB47" s="80"/>
      <c r="AC47" s="78"/>
      <c r="AD47" s="79"/>
      <c r="AE47" s="79"/>
      <c r="AF47" s="88"/>
      <c r="AG47" s="93"/>
      <c r="AH47" s="88"/>
      <c r="AI47" s="88"/>
      <c r="AJ47" s="80"/>
      <c r="AK47" s="132" t="s">
        <v>281</v>
      </c>
    </row>
    <row r="48" spans="1:37" x14ac:dyDescent="0.25">
      <c r="A48" s="160" t="s">
        <v>45</v>
      </c>
      <c r="B48" s="211"/>
      <c r="C48" s="154" t="s">
        <v>153</v>
      </c>
      <c r="D48" s="178" t="s">
        <v>284</v>
      </c>
      <c r="E48" s="78"/>
      <c r="F48" s="79"/>
      <c r="G48" s="79"/>
      <c r="H48" s="80"/>
      <c r="I48" s="78"/>
      <c r="J48" s="79"/>
      <c r="K48" s="79"/>
      <c r="L48" s="80"/>
      <c r="M48" s="78"/>
      <c r="N48" s="79"/>
      <c r="O48" s="79"/>
      <c r="P48" s="80"/>
      <c r="Q48" s="93">
        <v>1</v>
      </c>
      <c r="R48" s="88">
        <v>1</v>
      </c>
      <c r="S48" s="88" t="s">
        <v>1</v>
      </c>
      <c r="T48" s="80">
        <v>3</v>
      </c>
      <c r="U48" s="109"/>
      <c r="V48" s="110"/>
      <c r="W48" s="110"/>
      <c r="X48" s="111"/>
      <c r="Y48" s="78"/>
      <c r="Z48" s="79"/>
      <c r="AA48" s="79"/>
      <c r="AB48" s="80"/>
      <c r="AC48" s="78"/>
      <c r="AD48" s="79"/>
      <c r="AE48" s="79"/>
      <c r="AF48" s="88"/>
      <c r="AG48" s="93"/>
      <c r="AH48" s="88"/>
      <c r="AI48" s="88"/>
      <c r="AJ48" s="80"/>
      <c r="AK48" s="132" t="s">
        <v>281</v>
      </c>
    </row>
    <row r="49" spans="1:211" ht="15.75" thickBot="1" x14ac:dyDescent="0.3">
      <c r="A49" s="162" t="s">
        <v>44</v>
      </c>
      <c r="B49" s="212"/>
      <c r="C49" s="155" t="s">
        <v>154</v>
      </c>
      <c r="D49" s="179" t="s">
        <v>285</v>
      </c>
      <c r="E49" s="71"/>
      <c r="F49" s="70"/>
      <c r="G49" s="70"/>
      <c r="H49" s="69"/>
      <c r="I49" s="71"/>
      <c r="J49" s="70"/>
      <c r="K49" s="70"/>
      <c r="L49" s="69"/>
      <c r="M49" s="71"/>
      <c r="N49" s="70"/>
      <c r="O49" s="70"/>
      <c r="P49" s="69"/>
      <c r="Q49" s="71"/>
      <c r="R49" s="70"/>
      <c r="S49" s="70"/>
      <c r="T49" s="69"/>
      <c r="U49" s="103"/>
      <c r="V49" s="104"/>
      <c r="W49" s="104"/>
      <c r="X49" s="105"/>
      <c r="Y49" s="91">
        <v>1</v>
      </c>
      <c r="Z49" s="86">
        <v>1</v>
      </c>
      <c r="AA49" s="86" t="s">
        <v>0</v>
      </c>
      <c r="AB49" s="69">
        <v>3</v>
      </c>
      <c r="AC49" s="71"/>
      <c r="AD49" s="70"/>
      <c r="AE49" s="70"/>
      <c r="AF49" s="86"/>
      <c r="AG49" s="91"/>
      <c r="AH49" s="86"/>
      <c r="AI49" s="86"/>
      <c r="AJ49" s="69"/>
      <c r="AK49" s="130" t="s">
        <v>255</v>
      </c>
    </row>
    <row r="50" spans="1:211" x14ac:dyDescent="0.25">
      <c r="A50" s="160" t="s">
        <v>43</v>
      </c>
      <c r="B50" s="213" t="s">
        <v>46</v>
      </c>
      <c r="C50" s="148" t="s">
        <v>190</v>
      </c>
      <c r="D50" s="140" t="s">
        <v>286</v>
      </c>
      <c r="E50" s="74"/>
      <c r="F50" s="73"/>
      <c r="G50" s="73"/>
      <c r="H50" s="72"/>
      <c r="I50" s="74"/>
      <c r="J50" s="73"/>
      <c r="K50" s="73"/>
      <c r="L50" s="72"/>
      <c r="M50" s="74"/>
      <c r="N50" s="73"/>
      <c r="O50" s="73"/>
      <c r="P50" s="72"/>
      <c r="Q50" s="74"/>
      <c r="R50" s="73"/>
      <c r="S50" s="73"/>
      <c r="T50" s="72"/>
      <c r="U50" s="106"/>
      <c r="V50" s="107"/>
      <c r="W50" s="107"/>
      <c r="X50" s="108"/>
      <c r="Y50" s="74">
        <v>1</v>
      </c>
      <c r="Z50" s="73">
        <v>1</v>
      </c>
      <c r="AA50" s="73" t="s">
        <v>1</v>
      </c>
      <c r="AB50" s="72">
        <v>3</v>
      </c>
      <c r="AC50" s="74"/>
      <c r="AD50" s="73"/>
      <c r="AE50" s="73"/>
      <c r="AF50" s="87"/>
      <c r="AG50" s="92"/>
      <c r="AH50" s="87"/>
      <c r="AI50" s="87"/>
      <c r="AJ50" s="72"/>
      <c r="AK50" s="131" t="s">
        <v>261</v>
      </c>
    </row>
    <row r="51" spans="1:211" x14ac:dyDescent="0.25">
      <c r="A51" s="160" t="s">
        <v>42</v>
      </c>
      <c r="B51" s="211"/>
      <c r="C51" s="151" t="s">
        <v>191</v>
      </c>
      <c r="D51" s="144" t="s">
        <v>287</v>
      </c>
      <c r="E51" s="65"/>
      <c r="F51" s="64"/>
      <c r="G51" s="64"/>
      <c r="H51" s="63"/>
      <c r="I51" s="65"/>
      <c r="J51" s="64"/>
      <c r="K51" s="64"/>
      <c r="L51" s="63"/>
      <c r="M51" s="65"/>
      <c r="N51" s="64"/>
      <c r="O51" s="64"/>
      <c r="P51" s="63"/>
      <c r="Q51" s="65"/>
      <c r="R51" s="64"/>
      <c r="S51" s="64"/>
      <c r="T51" s="63"/>
      <c r="U51" s="100"/>
      <c r="V51" s="101"/>
      <c r="W51" s="101"/>
      <c r="X51" s="102"/>
      <c r="Y51" s="65"/>
      <c r="Z51" s="64"/>
      <c r="AA51" s="64"/>
      <c r="AB51" s="63"/>
      <c r="AC51" s="65"/>
      <c r="AD51" s="64"/>
      <c r="AE51" s="64"/>
      <c r="AF51" s="85"/>
      <c r="AG51" s="174">
        <v>1</v>
      </c>
      <c r="AH51" s="64">
        <v>1</v>
      </c>
      <c r="AI51" s="64" t="s">
        <v>1</v>
      </c>
      <c r="AJ51" s="63">
        <v>3</v>
      </c>
      <c r="AK51" s="129" t="s">
        <v>277</v>
      </c>
    </row>
    <row r="52" spans="1:211" x14ac:dyDescent="0.25">
      <c r="A52" s="160" t="s">
        <v>41</v>
      </c>
      <c r="B52" s="211"/>
      <c r="C52" s="148" t="s">
        <v>192</v>
      </c>
      <c r="D52" s="140" t="s">
        <v>288</v>
      </c>
      <c r="E52" s="74"/>
      <c r="F52" s="73"/>
      <c r="G52" s="73"/>
      <c r="H52" s="72"/>
      <c r="I52" s="74"/>
      <c r="J52" s="73"/>
      <c r="K52" s="73"/>
      <c r="L52" s="72"/>
      <c r="M52" s="74"/>
      <c r="N52" s="73"/>
      <c r="O52" s="73"/>
      <c r="P52" s="72"/>
      <c r="Q52" s="74"/>
      <c r="R52" s="73"/>
      <c r="S52" s="73"/>
      <c r="T52" s="72"/>
      <c r="U52" s="106"/>
      <c r="V52" s="107"/>
      <c r="W52" s="107"/>
      <c r="X52" s="108"/>
      <c r="Y52" s="74"/>
      <c r="Z52" s="73"/>
      <c r="AA52" s="73"/>
      <c r="AB52" s="72"/>
      <c r="AC52" s="74"/>
      <c r="AD52" s="73"/>
      <c r="AE52" s="73"/>
      <c r="AF52" s="87"/>
      <c r="AG52" s="180">
        <v>3</v>
      </c>
      <c r="AH52" s="73">
        <v>0</v>
      </c>
      <c r="AI52" s="73" t="s">
        <v>0</v>
      </c>
      <c r="AJ52" s="72">
        <v>5</v>
      </c>
      <c r="AK52" s="131" t="s">
        <v>277</v>
      </c>
    </row>
    <row r="53" spans="1:211" x14ac:dyDescent="0.25">
      <c r="A53" s="160" t="s">
        <v>40</v>
      </c>
      <c r="B53" s="211"/>
      <c r="C53" s="149" t="s">
        <v>193</v>
      </c>
      <c r="D53" s="141" t="s">
        <v>289</v>
      </c>
      <c r="E53" s="65"/>
      <c r="F53" s="64"/>
      <c r="G53" s="64"/>
      <c r="H53" s="63"/>
      <c r="I53" s="65"/>
      <c r="J53" s="64"/>
      <c r="K53" s="64"/>
      <c r="L53" s="63"/>
      <c r="M53" s="65"/>
      <c r="N53" s="64"/>
      <c r="O53" s="64"/>
      <c r="P53" s="63"/>
      <c r="Q53" s="65"/>
      <c r="R53" s="64"/>
      <c r="S53" s="64"/>
      <c r="T53" s="63"/>
      <c r="U53" s="100"/>
      <c r="V53" s="101"/>
      <c r="W53" s="101"/>
      <c r="X53" s="102"/>
      <c r="Y53" s="65"/>
      <c r="Z53" s="64"/>
      <c r="AA53" s="64"/>
      <c r="AB53" s="63"/>
      <c r="AC53" s="65">
        <v>2</v>
      </c>
      <c r="AD53" s="64">
        <v>0</v>
      </c>
      <c r="AE53" s="64" t="s">
        <v>1</v>
      </c>
      <c r="AF53" s="85">
        <v>2</v>
      </c>
      <c r="AG53" s="90"/>
      <c r="AH53" s="85"/>
      <c r="AI53" s="85"/>
      <c r="AJ53" s="63"/>
      <c r="AK53" s="129" t="s">
        <v>275</v>
      </c>
    </row>
    <row r="54" spans="1:211" x14ac:dyDescent="0.25">
      <c r="A54" s="160" t="s">
        <v>39</v>
      </c>
      <c r="B54" s="211"/>
      <c r="C54" s="149" t="s">
        <v>194</v>
      </c>
      <c r="D54" s="141" t="s">
        <v>290</v>
      </c>
      <c r="E54" s="65"/>
      <c r="F54" s="64"/>
      <c r="G54" s="64"/>
      <c r="H54" s="63"/>
      <c r="I54" s="65"/>
      <c r="J54" s="64"/>
      <c r="K54" s="64"/>
      <c r="L54" s="63"/>
      <c r="M54" s="65"/>
      <c r="N54" s="64"/>
      <c r="O54" s="64"/>
      <c r="P54" s="63"/>
      <c r="Q54" s="65">
        <v>1</v>
      </c>
      <c r="R54" s="64">
        <v>1</v>
      </c>
      <c r="S54" s="64" t="s">
        <v>0</v>
      </c>
      <c r="T54" s="63">
        <v>3</v>
      </c>
      <c r="U54" s="100"/>
      <c r="V54" s="101"/>
      <c r="W54" s="101"/>
      <c r="X54" s="102"/>
      <c r="Y54" s="65"/>
      <c r="Z54" s="64"/>
      <c r="AA54" s="64"/>
      <c r="AB54" s="63"/>
      <c r="AC54" s="65"/>
      <c r="AD54" s="64"/>
      <c r="AE54" s="64"/>
      <c r="AF54" s="85"/>
      <c r="AG54" s="90"/>
      <c r="AH54" s="85"/>
      <c r="AI54" s="85"/>
      <c r="AJ54" s="63"/>
      <c r="AK54" s="129" t="s">
        <v>264</v>
      </c>
    </row>
    <row r="55" spans="1:211" x14ac:dyDescent="0.25">
      <c r="A55" s="160" t="s">
        <v>38</v>
      </c>
      <c r="B55" s="211"/>
      <c r="C55" s="151" t="s">
        <v>195</v>
      </c>
      <c r="D55" s="141" t="s">
        <v>291</v>
      </c>
      <c r="E55" s="65"/>
      <c r="F55" s="64"/>
      <c r="G55" s="64"/>
      <c r="H55" s="63"/>
      <c r="I55" s="65"/>
      <c r="J55" s="64"/>
      <c r="K55" s="64"/>
      <c r="L55" s="63"/>
      <c r="M55" s="65"/>
      <c r="N55" s="64"/>
      <c r="O55" s="64"/>
      <c r="P55" s="63"/>
      <c r="Q55" s="65"/>
      <c r="R55" s="64"/>
      <c r="S55" s="64"/>
      <c r="T55" s="63"/>
      <c r="U55" s="100">
        <v>1</v>
      </c>
      <c r="V55" s="101">
        <v>1</v>
      </c>
      <c r="W55" s="101" t="s">
        <v>0</v>
      </c>
      <c r="X55" s="102">
        <v>3</v>
      </c>
      <c r="Y55" s="65"/>
      <c r="Z55" s="64"/>
      <c r="AA55" s="64"/>
      <c r="AB55" s="63"/>
      <c r="AC55" s="65"/>
      <c r="AD55" s="64"/>
      <c r="AE55" s="64"/>
      <c r="AF55" s="85"/>
      <c r="AG55" s="90"/>
      <c r="AH55" s="85"/>
      <c r="AI55" s="85"/>
      <c r="AJ55" s="63"/>
      <c r="AK55" s="129" t="s">
        <v>292</v>
      </c>
    </row>
    <row r="56" spans="1:211" x14ac:dyDescent="0.25">
      <c r="A56" s="160" t="s">
        <v>37</v>
      </c>
      <c r="B56" s="211"/>
      <c r="C56" s="151" t="s">
        <v>196</v>
      </c>
      <c r="D56" s="141" t="s">
        <v>293</v>
      </c>
      <c r="E56" s="65"/>
      <c r="F56" s="64"/>
      <c r="G56" s="64"/>
      <c r="H56" s="63"/>
      <c r="I56" s="65"/>
      <c r="J56" s="64"/>
      <c r="K56" s="64"/>
      <c r="L56" s="63"/>
      <c r="M56" s="65"/>
      <c r="N56" s="64"/>
      <c r="O56" s="64"/>
      <c r="P56" s="63"/>
      <c r="Q56" s="65"/>
      <c r="R56" s="64"/>
      <c r="S56" s="64"/>
      <c r="T56" s="63"/>
      <c r="U56" s="100">
        <v>2</v>
      </c>
      <c r="V56" s="101">
        <v>1</v>
      </c>
      <c r="W56" s="101" t="s">
        <v>0</v>
      </c>
      <c r="X56" s="102">
        <v>3</v>
      </c>
      <c r="Y56" s="65"/>
      <c r="Z56" s="64"/>
      <c r="AA56" s="64"/>
      <c r="AB56" s="63"/>
      <c r="AC56" s="65"/>
      <c r="AD56" s="64"/>
      <c r="AE56" s="64"/>
      <c r="AF56" s="85"/>
      <c r="AG56" s="90"/>
      <c r="AH56" s="85"/>
      <c r="AI56" s="85"/>
      <c r="AJ56" s="63"/>
      <c r="AK56" s="129" t="s">
        <v>262</v>
      </c>
    </row>
    <row r="57" spans="1:211" x14ac:dyDescent="0.25">
      <c r="A57" s="160" t="s">
        <v>36</v>
      </c>
      <c r="B57" s="211"/>
      <c r="C57" s="149" t="s">
        <v>197</v>
      </c>
      <c r="D57" s="141" t="s">
        <v>294</v>
      </c>
      <c r="E57" s="65"/>
      <c r="F57" s="64"/>
      <c r="G57" s="64"/>
      <c r="H57" s="63"/>
      <c r="I57" s="65"/>
      <c r="J57" s="64"/>
      <c r="K57" s="64"/>
      <c r="L57" s="63"/>
      <c r="M57" s="65"/>
      <c r="N57" s="64"/>
      <c r="O57" s="64"/>
      <c r="P57" s="63"/>
      <c r="Q57" s="65"/>
      <c r="R57" s="64"/>
      <c r="S57" s="64"/>
      <c r="T57" s="63"/>
      <c r="U57" s="100"/>
      <c r="V57" s="101"/>
      <c r="W57" s="101"/>
      <c r="X57" s="102"/>
      <c r="Y57" s="65">
        <v>2</v>
      </c>
      <c r="Z57" s="64">
        <v>1</v>
      </c>
      <c r="AA57" s="64" t="s">
        <v>0</v>
      </c>
      <c r="AB57" s="63">
        <v>3</v>
      </c>
      <c r="AC57" s="65"/>
      <c r="AD57" s="64"/>
      <c r="AE57" s="64"/>
      <c r="AF57" s="85"/>
      <c r="AG57" s="90"/>
      <c r="AH57" s="85"/>
      <c r="AI57" s="85"/>
      <c r="AJ57" s="63"/>
      <c r="AK57" s="129" t="s">
        <v>263</v>
      </c>
    </row>
    <row r="58" spans="1:211" x14ac:dyDescent="0.25">
      <c r="A58" s="160" t="s">
        <v>35</v>
      </c>
      <c r="B58" s="211"/>
      <c r="C58" s="149" t="s">
        <v>163</v>
      </c>
      <c r="D58" s="141" t="s">
        <v>295</v>
      </c>
      <c r="E58" s="65"/>
      <c r="F58" s="64"/>
      <c r="G58" s="64"/>
      <c r="H58" s="63"/>
      <c r="I58" s="65"/>
      <c r="J58" s="64"/>
      <c r="K58" s="64"/>
      <c r="L58" s="63"/>
      <c r="M58" s="65"/>
      <c r="N58" s="64"/>
      <c r="O58" s="64"/>
      <c r="P58" s="63"/>
      <c r="Q58" s="65"/>
      <c r="R58" s="64"/>
      <c r="S58" s="64"/>
      <c r="T58" s="63"/>
      <c r="U58" s="100"/>
      <c r="V58" s="101"/>
      <c r="W58" s="101"/>
      <c r="X58" s="102"/>
      <c r="Y58" s="65"/>
      <c r="Z58" s="64"/>
      <c r="AA58" s="64"/>
      <c r="AB58" s="63"/>
      <c r="AC58" s="65">
        <v>1</v>
      </c>
      <c r="AD58" s="64">
        <v>1</v>
      </c>
      <c r="AE58" s="64" t="s">
        <v>0</v>
      </c>
      <c r="AF58" s="85">
        <v>3</v>
      </c>
      <c r="AG58" s="90"/>
      <c r="AH58" s="85"/>
      <c r="AI58" s="85"/>
      <c r="AJ58" s="63"/>
      <c r="AK58" s="129" t="s">
        <v>285</v>
      </c>
    </row>
    <row r="59" spans="1:211" x14ac:dyDescent="0.25">
      <c r="A59" s="160" t="s">
        <v>34</v>
      </c>
      <c r="B59" s="211"/>
      <c r="C59" s="149" t="s">
        <v>165</v>
      </c>
      <c r="D59" s="141" t="s">
        <v>296</v>
      </c>
      <c r="E59" s="65"/>
      <c r="F59" s="64"/>
      <c r="G59" s="64"/>
      <c r="H59" s="63"/>
      <c r="I59" s="65"/>
      <c r="J59" s="64"/>
      <c r="K59" s="64"/>
      <c r="L59" s="63"/>
      <c r="M59" s="65"/>
      <c r="N59" s="64"/>
      <c r="O59" s="64"/>
      <c r="P59" s="63"/>
      <c r="Q59" s="65"/>
      <c r="R59" s="64"/>
      <c r="S59" s="64"/>
      <c r="T59" s="63"/>
      <c r="U59" s="100"/>
      <c r="V59" s="101"/>
      <c r="W59" s="101"/>
      <c r="X59" s="102"/>
      <c r="Y59" s="65"/>
      <c r="Z59" s="64"/>
      <c r="AA59" s="64"/>
      <c r="AB59" s="63"/>
      <c r="AC59" s="65">
        <v>1</v>
      </c>
      <c r="AD59" s="64">
        <v>1</v>
      </c>
      <c r="AE59" s="64" t="s">
        <v>0</v>
      </c>
      <c r="AF59" s="85">
        <v>4</v>
      </c>
      <c r="AG59" s="90"/>
      <c r="AH59" s="85"/>
      <c r="AI59" s="85"/>
      <c r="AJ59" s="63"/>
      <c r="AK59" s="129" t="s">
        <v>272</v>
      </c>
    </row>
    <row r="60" spans="1:211" x14ac:dyDescent="0.25">
      <c r="A60" s="160" t="s">
        <v>33</v>
      </c>
      <c r="B60" s="211"/>
      <c r="C60" s="149" t="s">
        <v>198</v>
      </c>
      <c r="D60" s="141" t="s">
        <v>297</v>
      </c>
      <c r="E60" s="65"/>
      <c r="F60" s="64"/>
      <c r="G60" s="64"/>
      <c r="H60" s="63"/>
      <c r="I60" s="65"/>
      <c r="J60" s="64"/>
      <c r="K60" s="64"/>
      <c r="L60" s="63"/>
      <c r="M60" s="65"/>
      <c r="N60" s="64"/>
      <c r="O60" s="64"/>
      <c r="P60" s="63"/>
      <c r="Q60" s="65"/>
      <c r="R60" s="64"/>
      <c r="S60" s="64"/>
      <c r="T60" s="63"/>
      <c r="U60" s="100"/>
      <c r="V60" s="101"/>
      <c r="W60" s="101"/>
      <c r="X60" s="102"/>
      <c r="Y60" s="65"/>
      <c r="Z60" s="64"/>
      <c r="AA60" s="64"/>
      <c r="AB60" s="63"/>
      <c r="AC60" s="65">
        <v>1</v>
      </c>
      <c r="AD60" s="64">
        <v>1</v>
      </c>
      <c r="AE60" s="64" t="s">
        <v>1</v>
      </c>
      <c r="AF60" s="85">
        <v>3</v>
      </c>
      <c r="AG60" s="90"/>
      <c r="AH60" s="85"/>
      <c r="AI60" s="85"/>
      <c r="AJ60" s="63"/>
      <c r="AK60" s="129" t="s">
        <v>293</v>
      </c>
    </row>
    <row r="61" spans="1:211" x14ac:dyDescent="0.25">
      <c r="A61" s="161" t="s">
        <v>32</v>
      </c>
      <c r="B61" s="211"/>
      <c r="C61" s="154" t="s">
        <v>199</v>
      </c>
      <c r="D61" s="143" t="s">
        <v>298</v>
      </c>
      <c r="E61" s="78"/>
      <c r="F61" s="79"/>
      <c r="G61" s="79"/>
      <c r="H61" s="80"/>
      <c r="I61" s="78"/>
      <c r="J61" s="79"/>
      <c r="K61" s="79"/>
      <c r="L61" s="80"/>
      <c r="M61" s="78"/>
      <c r="N61" s="79"/>
      <c r="O61" s="79"/>
      <c r="P61" s="80"/>
      <c r="Q61" s="78"/>
      <c r="R61" s="79"/>
      <c r="S61" s="79"/>
      <c r="T61" s="80"/>
      <c r="U61" s="109"/>
      <c r="V61" s="110"/>
      <c r="W61" s="110"/>
      <c r="X61" s="111"/>
      <c r="Y61" s="78">
        <v>1</v>
      </c>
      <c r="Z61" s="79">
        <v>1</v>
      </c>
      <c r="AA61" s="79" t="s">
        <v>0</v>
      </c>
      <c r="AB61" s="80">
        <v>3</v>
      </c>
      <c r="AC61" s="78"/>
      <c r="AD61" s="79"/>
      <c r="AE61" s="79"/>
      <c r="AF61" s="88"/>
      <c r="AG61" s="93"/>
      <c r="AH61" s="88"/>
      <c r="AI61" s="88"/>
      <c r="AJ61" s="80"/>
      <c r="AK61" s="132" t="s">
        <v>291</v>
      </c>
    </row>
    <row r="62" spans="1:211" s="16" customFormat="1" ht="15.75" thickBot="1" x14ac:dyDescent="0.3">
      <c r="A62" s="163" t="s">
        <v>31</v>
      </c>
      <c r="B62" s="215"/>
      <c r="C62" s="150" t="s">
        <v>200</v>
      </c>
      <c r="D62" s="142" t="s">
        <v>299</v>
      </c>
      <c r="E62" s="71"/>
      <c r="F62" s="70"/>
      <c r="G62" s="70"/>
      <c r="H62" s="69"/>
      <c r="I62" s="71"/>
      <c r="J62" s="70"/>
      <c r="K62" s="70"/>
      <c r="L62" s="69"/>
      <c r="M62" s="71"/>
      <c r="N62" s="70"/>
      <c r="O62" s="70"/>
      <c r="P62" s="69"/>
      <c r="Q62" s="71"/>
      <c r="R62" s="70"/>
      <c r="S62" s="70"/>
      <c r="T62" s="69"/>
      <c r="U62" s="103"/>
      <c r="V62" s="104"/>
      <c r="W62" s="104"/>
      <c r="X62" s="105"/>
      <c r="Y62" s="71"/>
      <c r="Z62" s="70"/>
      <c r="AA62" s="70"/>
      <c r="AB62" s="69"/>
      <c r="AC62" s="71">
        <v>1</v>
      </c>
      <c r="AD62" s="70">
        <v>1</v>
      </c>
      <c r="AE62" s="70" t="s">
        <v>0</v>
      </c>
      <c r="AF62" s="86">
        <v>3</v>
      </c>
      <c r="AG62" s="91"/>
      <c r="AH62" s="86"/>
      <c r="AI62" s="86"/>
      <c r="AJ62" s="69"/>
      <c r="AK62" s="130" t="s">
        <v>266</v>
      </c>
      <c r="AL62" s="122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</row>
    <row r="63" spans="1:211" x14ac:dyDescent="0.25">
      <c r="A63" s="162" t="s">
        <v>29</v>
      </c>
      <c r="B63" s="211" t="s">
        <v>201</v>
      </c>
      <c r="C63" s="148" t="s">
        <v>202</v>
      </c>
      <c r="D63" s="140" t="s">
        <v>300</v>
      </c>
      <c r="E63" s="74"/>
      <c r="F63" s="73"/>
      <c r="G63" s="73"/>
      <c r="H63" s="72"/>
      <c r="I63" s="74"/>
      <c r="J63" s="73"/>
      <c r="K63" s="73"/>
      <c r="L63" s="72"/>
      <c r="M63" s="74"/>
      <c r="N63" s="73"/>
      <c r="O63" s="73"/>
      <c r="P63" s="72"/>
      <c r="Q63" s="74"/>
      <c r="R63" s="73"/>
      <c r="S63" s="73"/>
      <c r="T63" s="72"/>
      <c r="U63" s="106"/>
      <c r="V63" s="107"/>
      <c r="W63" s="107"/>
      <c r="X63" s="108"/>
      <c r="Y63" s="74">
        <v>1</v>
      </c>
      <c r="Z63" s="73">
        <v>1</v>
      </c>
      <c r="AA63" s="73" t="s">
        <v>1</v>
      </c>
      <c r="AB63" s="72">
        <v>5</v>
      </c>
      <c r="AC63" s="74"/>
      <c r="AD63" s="73"/>
      <c r="AE63" s="73"/>
      <c r="AF63" s="87"/>
      <c r="AG63" s="92"/>
      <c r="AH63" s="87"/>
      <c r="AI63" s="87"/>
      <c r="AJ63" s="72"/>
      <c r="AK63" s="131" t="s">
        <v>277</v>
      </c>
    </row>
    <row r="64" spans="1:211" x14ac:dyDescent="0.25">
      <c r="A64" s="160" t="s">
        <v>27</v>
      </c>
      <c r="B64" s="211"/>
      <c r="C64" s="149" t="s">
        <v>203</v>
      </c>
      <c r="D64" s="141" t="s">
        <v>301</v>
      </c>
      <c r="E64" s="65"/>
      <c r="F64" s="64"/>
      <c r="G64" s="64"/>
      <c r="H64" s="63"/>
      <c r="I64" s="65"/>
      <c r="J64" s="64"/>
      <c r="K64" s="64"/>
      <c r="L64" s="63"/>
      <c r="M64" s="65"/>
      <c r="N64" s="64"/>
      <c r="O64" s="64"/>
      <c r="P64" s="63"/>
      <c r="Q64" s="65"/>
      <c r="R64" s="64"/>
      <c r="S64" s="64"/>
      <c r="T64" s="63"/>
      <c r="U64" s="100"/>
      <c r="V64" s="101"/>
      <c r="W64" s="101"/>
      <c r="X64" s="102"/>
      <c r="Y64" s="65">
        <v>2</v>
      </c>
      <c r="Z64" s="64">
        <v>1</v>
      </c>
      <c r="AA64" s="64" t="s">
        <v>0</v>
      </c>
      <c r="AB64" s="63">
        <v>5</v>
      </c>
      <c r="AC64" s="65"/>
      <c r="AD64" s="64"/>
      <c r="AE64" s="64"/>
      <c r="AF64" s="85"/>
      <c r="AG64" s="90"/>
      <c r="AH64" s="85"/>
      <c r="AI64" s="85"/>
      <c r="AJ64" s="63"/>
      <c r="AK64" s="129" t="s">
        <v>293</v>
      </c>
    </row>
    <row r="65" spans="1:37" x14ac:dyDescent="0.25">
      <c r="A65" s="160" t="s">
        <v>25</v>
      </c>
      <c r="B65" s="211"/>
      <c r="C65" s="149" t="s">
        <v>204</v>
      </c>
      <c r="D65" s="141" t="s">
        <v>302</v>
      </c>
      <c r="E65" s="65"/>
      <c r="F65" s="64"/>
      <c r="G65" s="64"/>
      <c r="H65" s="63"/>
      <c r="I65" s="65"/>
      <c r="J65" s="64"/>
      <c r="K65" s="64"/>
      <c r="L65" s="63"/>
      <c r="M65" s="65"/>
      <c r="N65" s="64"/>
      <c r="O65" s="64"/>
      <c r="P65" s="63"/>
      <c r="Q65" s="65"/>
      <c r="R65" s="64"/>
      <c r="S65" s="64"/>
      <c r="T65" s="63"/>
      <c r="U65" s="100"/>
      <c r="V65" s="101"/>
      <c r="W65" s="101"/>
      <c r="X65" s="102"/>
      <c r="Y65" s="65"/>
      <c r="Z65" s="64"/>
      <c r="AA65" s="64"/>
      <c r="AB65" s="63"/>
      <c r="AC65" s="65">
        <v>1</v>
      </c>
      <c r="AD65" s="64">
        <v>1</v>
      </c>
      <c r="AE65" s="64" t="s">
        <v>0</v>
      </c>
      <c r="AF65" s="85">
        <v>4</v>
      </c>
      <c r="AG65" s="90"/>
      <c r="AH65" s="85"/>
      <c r="AI65" s="85"/>
      <c r="AJ65" s="63"/>
      <c r="AK65" s="129" t="s">
        <v>298</v>
      </c>
    </row>
    <row r="66" spans="1:37" x14ac:dyDescent="0.25">
      <c r="A66" s="160" t="s">
        <v>23</v>
      </c>
      <c r="B66" s="211"/>
      <c r="C66" s="149" t="s">
        <v>205</v>
      </c>
      <c r="D66" s="141" t="s">
        <v>303</v>
      </c>
      <c r="E66" s="65"/>
      <c r="F66" s="64"/>
      <c r="G66" s="64"/>
      <c r="H66" s="63"/>
      <c r="I66" s="65"/>
      <c r="J66" s="64"/>
      <c r="K66" s="64"/>
      <c r="L66" s="63"/>
      <c r="M66" s="65"/>
      <c r="N66" s="64"/>
      <c r="O66" s="64"/>
      <c r="P66" s="63"/>
      <c r="Q66" s="65"/>
      <c r="R66" s="64"/>
      <c r="S66" s="64"/>
      <c r="T66" s="63"/>
      <c r="U66" s="100"/>
      <c r="V66" s="101"/>
      <c r="W66" s="101"/>
      <c r="X66" s="102"/>
      <c r="Y66" s="65"/>
      <c r="Z66" s="64"/>
      <c r="AA66" s="64"/>
      <c r="AB66" s="63"/>
      <c r="AC66" s="65">
        <v>1</v>
      </c>
      <c r="AD66" s="64">
        <v>2</v>
      </c>
      <c r="AE66" s="64" t="s">
        <v>1</v>
      </c>
      <c r="AF66" s="85">
        <v>3</v>
      </c>
      <c r="AG66" s="90"/>
      <c r="AH66" s="85"/>
      <c r="AI66" s="85"/>
      <c r="AJ66" s="63"/>
      <c r="AK66" s="129" t="s">
        <v>304</v>
      </c>
    </row>
    <row r="67" spans="1:37" ht="15.75" thickBot="1" x14ac:dyDescent="0.3">
      <c r="A67" s="160" t="s">
        <v>21</v>
      </c>
      <c r="B67" s="212"/>
      <c r="C67" s="155" t="s">
        <v>206</v>
      </c>
      <c r="D67" s="142" t="s">
        <v>305</v>
      </c>
      <c r="E67" s="71"/>
      <c r="F67" s="70"/>
      <c r="G67" s="70"/>
      <c r="H67" s="69"/>
      <c r="I67" s="71"/>
      <c r="J67" s="70"/>
      <c r="K67" s="70"/>
      <c r="L67" s="69"/>
      <c r="M67" s="71"/>
      <c r="N67" s="70"/>
      <c r="O67" s="70"/>
      <c r="P67" s="69"/>
      <c r="Q67" s="71"/>
      <c r="R67" s="70"/>
      <c r="S67" s="70"/>
      <c r="T67" s="69"/>
      <c r="U67" s="103"/>
      <c r="V67" s="104"/>
      <c r="W67" s="104"/>
      <c r="X67" s="105"/>
      <c r="Y67" s="71"/>
      <c r="Z67" s="70"/>
      <c r="AA67" s="70"/>
      <c r="AB67" s="69"/>
      <c r="AC67" s="71">
        <v>2</v>
      </c>
      <c r="AD67" s="70">
        <v>0</v>
      </c>
      <c r="AE67" s="70" t="s">
        <v>1</v>
      </c>
      <c r="AF67" s="86">
        <v>3</v>
      </c>
      <c r="AG67" s="91"/>
      <c r="AH67" s="86"/>
      <c r="AI67" s="86"/>
      <c r="AJ67" s="69"/>
      <c r="AK67" s="130" t="s">
        <v>306</v>
      </c>
    </row>
    <row r="68" spans="1:37" ht="15.75" thickBot="1" x14ac:dyDescent="0.3">
      <c r="A68" s="160" t="s">
        <v>11</v>
      </c>
      <c r="B68" s="157"/>
      <c r="C68" s="146" t="s">
        <v>30</v>
      </c>
      <c r="D68" s="145" t="s">
        <v>307</v>
      </c>
      <c r="E68" s="68"/>
      <c r="F68" s="67"/>
      <c r="G68" s="67"/>
      <c r="H68" s="66"/>
      <c r="I68" s="68"/>
      <c r="J68" s="67"/>
      <c r="K68" s="67"/>
      <c r="L68" s="66"/>
      <c r="M68" s="68"/>
      <c r="N68" s="67"/>
      <c r="O68" s="67"/>
      <c r="P68" s="66"/>
      <c r="Q68" s="68"/>
      <c r="R68" s="67"/>
      <c r="S68" s="67"/>
      <c r="T68" s="66"/>
      <c r="U68" s="115"/>
      <c r="V68" s="116"/>
      <c r="W68" s="116"/>
      <c r="X68" s="117"/>
      <c r="Y68" s="68"/>
      <c r="Z68" s="67"/>
      <c r="AA68" s="67"/>
      <c r="AB68" s="66"/>
      <c r="AC68" s="68"/>
      <c r="AD68" s="67"/>
      <c r="AE68" s="67"/>
      <c r="AF68" s="89"/>
      <c r="AG68" s="94">
        <v>0</v>
      </c>
      <c r="AH68" s="89">
        <v>1</v>
      </c>
      <c r="AI68" s="89" t="s">
        <v>1</v>
      </c>
      <c r="AJ68" s="66">
        <v>15</v>
      </c>
      <c r="AK68" s="133" t="s">
        <v>362</v>
      </c>
    </row>
    <row r="69" spans="1:37" x14ac:dyDescent="0.25">
      <c r="A69" s="160" t="s">
        <v>10</v>
      </c>
      <c r="B69" s="213" t="s">
        <v>14</v>
      </c>
      <c r="C69" s="148" t="s">
        <v>28</v>
      </c>
      <c r="D69" s="140"/>
      <c r="E69" s="74"/>
      <c r="F69" s="73"/>
      <c r="G69" s="73"/>
      <c r="H69" s="72"/>
      <c r="I69" s="74"/>
      <c r="J69" s="73"/>
      <c r="K69" s="73"/>
      <c r="L69" s="72"/>
      <c r="M69" s="74"/>
      <c r="N69" s="73"/>
      <c r="O69" s="73"/>
      <c r="P69" s="72"/>
      <c r="Q69" s="74"/>
      <c r="R69" s="73"/>
      <c r="S69" s="73"/>
      <c r="T69" s="72"/>
      <c r="U69" s="106"/>
      <c r="V69" s="107"/>
      <c r="W69" s="107"/>
      <c r="X69" s="108"/>
      <c r="Y69" s="74"/>
      <c r="Z69" s="73"/>
      <c r="AA69" s="73"/>
      <c r="AB69" s="72"/>
      <c r="AC69" s="74">
        <v>1</v>
      </c>
      <c r="AD69" s="73">
        <v>0</v>
      </c>
      <c r="AE69" s="73" t="s">
        <v>1</v>
      </c>
      <c r="AF69" s="87">
        <v>3</v>
      </c>
      <c r="AG69" s="92"/>
      <c r="AH69" s="87"/>
      <c r="AI69" s="87"/>
      <c r="AJ69" s="72"/>
      <c r="AK69" s="131"/>
    </row>
    <row r="70" spans="1:37" x14ac:dyDescent="0.25">
      <c r="A70" s="160" t="s">
        <v>9</v>
      </c>
      <c r="B70" s="211"/>
      <c r="C70" s="149" t="s">
        <v>26</v>
      </c>
      <c r="D70" s="141"/>
      <c r="E70" s="65"/>
      <c r="F70" s="64"/>
      <c r="G70" s="64"/>
      <c r="H70" s="63"/>
      <c r="I70" s="65"/>
      <c r="J70" s="64"/>
      <c r="K70" s="64"/>
      <c r="L70" s="63"/>
      <c r="M70" s="65"/>
      <c r="N70" s="64"/>
      <c r="O70" s="64"/>
      <c r="P70" s="63"/>
      <c r="Q70" s="65"/>
      <c r="R70" s="64"/>
      <c r="S70" s="64"/>
      <c r="T70" s="63"/>
      <c r="U70" s="100"/>
      <c r="V70" s="101"/>
      <c r="W70" s="101"/>
      <c r="X70" s="102"/>
      <c r="Y70" s="65"/>
      <c r="Z70" s="64"/>
      <c r="AA70" s="64"/>
      <c r="AB70" s="63"/>
      <c r="AC70" s="65">
        <v>1</v>
      </c>
      <c r="AD70" s="64">
        <v>0</v>
      </c>
      <c r="AE70" s="64" t="s">
        <v>1</v>
      </c>
      <c r="AF70" s="85">
        <v>3</v>
      </c>
      <c r="AG70" s="90"/>
      <c r="AH70" s="85"/>
      <c r="AI70" s="85"/>
      <c r="AJ70" s="63"/>
      <c r="AK70" s="129"/>
    </row>
    <row r="71" spans="1:37" x14ac:dyDescent="0.25">
      <c r="A71" s="160" t="s">
        <v>8</v>
      </c>
      <c r="B71" s="211"/>
      <c r="C71" s="149" t="s">
        <v>24</v>
      </c>
      <c r="D71" s="141"/>
      <c r="E71" s="65"/>
      <c r="F71" s="64"/>
      <c r="G71" s="64"/>
      <c r="H71" s="63"/>
      <c r="I71" s="65"/>
      <c r="J71" s="64"/>
      <c r="K71" s="64"/>
      <c r="L71" s="63"/>
      <c r="M71" s="65"/>
      <c r="N71" s="64"/>
      <c r="O71" s="64"/>
      <c r="P71" s="63"/>
      <c r="Q71" s="65"/>
      <c r="R71" s="64"/>
      <c r="S71" s="64"/>
      <c r="T71" s="63"/>
      <c r="U71" s="100"/>
      <c r="V71" s="101"/>
      <c r="W71" s="101"/>
      <c r="X71" s="102"/>
      <c r="Y71" s="65"/>
      <c r="Z71" s="64"/>
      <c r="AA71" s="64"/>
      <c r="AB71" s="63"/>
      <c r="AC71" s="65"/>
      <c r="AD71" s="64"/>
      <c r="AE71" s="64"/>
      <c r="AF71" s="85"/>
      <c r="AG71" s="90">
        <v>1</v>
      </c>
      <c r="AH71" s="85">
        <v>0</v>
      </c>
      <c r="AI71" s="85" t="s">
        <v>1</v>
      </c>
      <c r="AJ71" s="63">
        <v>3</v>
      </c>
      <c r="AK71" s="129"/>
    </row>
    <row r="72" spans="1:37" ht="15.75" thickBot="1" x14ac:dyDescent="0.3">
      <c r="A72" s="160" t="s">
        <v>7</v>
      </c>
      <c r="B72" s="212"/>
      <c r="C72" s="150" t="s">
        <v>22</v>
      </c>
      <c r="D72" s="142"/>
      <c r="E72" s="71"/>
      <c r="F72" s="70"/>
      <c r="G72" s="70"/>
      <c r="H72" s="69"/>
      <c r="I72" s="71"/>
      <c r="J72" s="70"/>
      <c r="K72" s="70"/>
      <c r="L72" s="69"/>
      <c r="M72" s="71"/>
      <c r="N72" s="70"/>
      <c r="O72" s="70"/>
      <c r="P72" s="69"/>
      <c r="Q72" s="71"/>
      <c r="R72" s="70"/>
      <c r="S72" s="70"/>
      <c r="T72" s="69"/>
      <c r="U72" s="103"/>
      <c r="V72" s="104"/>
      <c r="W72" s="104"/>
      <c r="X72" s="105"/>
      <c r="Y72" s="71"/>
      <c r="Z72" s="70"/>
      <c r="AA72" s="70"/>
      <c r="AB72" s="69"/>
      <c r="AC72" s="71"/>
      <c r="AD72" s="70"/>
      <c r="AE72" s="70"/>
      <c r="AF72" s="86"/>
      <c r="AG72" s="91">
        <v>1</v>
      </c>
      <c r="AH72" s="86">
        <v>0</v>
      </c>
      <c r="AI72" s="86" t="s">
        <v>1</v>
      </c>
      <c r="AJ72" s="69">
        <v>3</v>
      </c>
      <c r="AK72" s="130"/>
    </row>
    <row r="73" spans="1:37" ht="15.75" thickBot="1" x14ac:dyDescent="0.3">
      <c r="A73" s="160" t="s">
        <v>6</v>
      </c>
      <c r="B73" s="197" t="s">
        <v>20</v>
      </c>
      <c r="C73" s="146" t="s">
        <v>175</v>
      </c>
      <c r="D73" s="145" t="s">
        <v>309</v>
      </c>
      <c r="E73" s="68"/>
      <c r="F73" s="67"/>
      <c r="G73" s="67"/>
      <c r="H73" s="66"/>
      <c r="I73" s="200" t="s">
        <v>176</v>
      </c>
      <c r="J73" s="201"/>
      <c r="K73" s="201"/>
      <c r="L73" s="202"/>
      <c r="M73" s="68"/>
      <c r="N73" s="67"/>
      <c r="O73" s="67"/>
      <c r="P73" s="66"/>
      <c r="Q73" s="97"/>
      <c r="R73" s="67"/>
      <c r="S73" s="67"/>
      <c r="T73" s="98"/>
      <c r="U73" s="115"/>
      <c r="V73" s="116"/>
      <c r="W73" s="116"/>
      <c r="X73" s="117"/>
      <c r="Y73" s="68"/>
      <c r="Z73" s="67"/>
      <c r="AA73" s="67"/>
      <c r="AB73" s="66"/>
      <c r="AC73" s="68"/>
      <c r="AD73" s="67"/>
      <c r="AE73" s="67"/>
      <c r="AF73" s="89"/>
      <c r="AG73" s="94"/>
      <c r="AH73" s="89"/>
      <c r="AI73" s="89"/>
      <c r="AJ73" s="66"/>
      <c r="AK73" s="133" t="s">
        <v>259</v>
      </c>
    </row>
    <row r="74" spans="1:37" ht="15.75" thickBot="1" x14ac:dyDescent="0.3">
      <c r="A74" s="160" t="s">
        <v>5</v>
      </c>
      <c r="B74" s="198"/>
      <c r="C74" s="146" t="s">
        <v>177</v>
      </c>
      <c r="D74" s="145" t="s">
        <v>310</v>
      </c>
      <c r="E74" s="68"/>
      <c r="F74" s="67"/>
      <c r="G74" s="67"/>
      <c r="H74" s="66"/>
      <c r="I74" s="68"/>
      <c r="J74" s="67"/>
      <c r="K74" s="67"/>
      <c r="L74" s="66"/>
      <c r="M74" s="68"/>
      <c r="N74" s="67"/>
      <c r="O74" s="67"/>
      <c r="P74" s="66"/>
      <c r="Q74" s="200" t="s">
        <v>178</v>
      </c>
      <c r="R74" s="203"/>
      <c r="S74" s="203"/>
      <c r="T74" s="204"/>
      <c r="U74" s="115"/>
      <c r="V74" s="116"/>
      <c r="W74" s="116"/>
      <c r="X74" s="117"/>
      <c r="Y74" s="68"/>
      <c r="Z74" s="67"/>
      <c r="AA74" s="67"/>
      <c r="AB74" s="66"/>
      <c r="AC74" s="68"/>
      <c r="AD74" s="67"/>
      <c r="AE74" s="67"/>
      <c r="AF74" s="89"/>
      <c r="AG74" s="94"/>
      <c r="AH74" s="89"/>
      <c r="AI74" s="89"/>
      <c r="AJ74" s="66"/>
      <c r="AK74" s="133"/>
    </row>
    <row r="75" spans="1:37" ht="15.75" thickBot="1" x14ac:dyDescent="0.3">
      <c r="A75" s="160" t="s">
        <v>4</v>
      </c>
      <c r="B75" s="198"/>
      <c r="C75" s="146" t="s">
        <v>207</v>
      </c>
      <c r="D75" s="145" t="s">
        <v>311</v>
      </c>
      <c r="E75" s="68"/>
      <c r="F75" s="67"/>
      <c r="G75" s="67"/>
      <c r="H75" s="66"/>
      <c r="I75" s="68"/>
      <c r="J75" s="67"/>
      <c r="K75" s="67"/>
      <c r="L75" s="66"/>
      <c r="M75" s="68"/>
      <c r="N75" s="67"/>
      <c r="O75" s="67"/>
      <c r="P75" s="66"/>
      <c r="Q75" s="97"/>
      <c r="R75" s="67"/>
      <c r="S75" s="67"/>
      <c r="T75" s="98"/>
      <c r="U75" s="115"/>
      <c r="V75" s="116"/>
      <c r="W75" s="116"/>
      <c r="X75" s="117"/>
      <c r="Y75" s="200" t="s">
        <v>180</v>
      </c>
      <c r="Z75" s="203"/>
      <c r="AA75" s="203"/>
      <c r="AB75" s="204"/>
      <c r="AC75" s="68"/>
      <c r="AD75" s="67"/>
      <c r="AE75" s="67"/>
      <c r="AF75" s="89"/>
      <c r="AG75" s="94"/>
      <c r="AH75" s="89"/>
      <c r="AI75" s="89"/>
      <c r="AJ75" s="66"/>
      <c r="AK75" s="133" t="s">
        <v>312</v>
      </c>
    </row>
    <row r="76" spans="1:37" ht="15.75" thickBot="1" x14ac:dyDescent="0.3">
      <c r="A76" s="163" t="s">
        <v>3</v>
      </c>
      <c r="B76" s="199"/>
      <c r="C76" s="146" t="s">
        <v>208</v>
      </c>
      <c r="D76" s="145" t="s">
        <v>313</v>
      </c>
      <c r="E76" s="68"/>
      <c r="F76" s="67"/>
      <c r="G76" s="67"/>
      <c r="H76" s="66"/>
      <c r="I76" s="68"/>
      <c r="J76" s="67"/>
      <c r="K76" s="67"/>
      <c r="L76" s="66"/>
      <c r="M76" s="68"/>
      <c r="N76" s="67"/>
      <c r="O76" s="67"/>
      <c r="P76" s="66"/>
      <c r="Q76" s="164"/>
      <c r="R76" s="166"/>
      <c r="S76" s="166"/>
      <c r="T76" s="165"/>
      <c r="U76" s="115"/>
      <c r="V76" s="116"/>
      <c r="W76" s="116"/>
      <c r="X76" s="117"/>
      <c r="Y76" s="200" t="s">
        <v>180</v>
      </c>
      <c r="Z76" s="203"/>
      <c r="AA76" s="203"/>
      <c r="AB76" s="204"/>
      <c r="AC76" s="68"/>
      <c r="AD76" s="67"/>
      <c r="AE76" s="67"/>
      <c r="AF76" s="89"/>
      <c r="AG76" s="94"/>
      <c r="AH76" s="89"/>
      <c r="AI76" s="89"/>
      <c r="AJ76" s="66"/>
      <c r="AK76" s="133" t="s">
        <v>314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3"/>
      <c r="V77" s="13"/>
      <c r="W77" s="13"/>
      <c r="X77" s="1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161</v>
      </c>
      <c r="C78" s="5" t="s">
        <v>182</v>
      </c>
      <c r="D78" s="55" t="s">
        <v>19</v>
      </c>
      <c r="E78" s="125">
        <f>SUM(E4:E72)</f>
        <v>11</v>
      </c>
      <c r="F78" s="82">
        <f>SUM(F4:F72)</f>
        <v>14</v>
      </c>
      <c r="G78" s="82"/>
      <c r="H78" s="83">
        <f>SUM(H4:H72)</f>
        <v>31</v>
      </c>
      <c r="I78" s="81">
        <f>SUM(I4:I72)</f>
        <v>14</v>
      </c>
      <c r="J78" s="82">
        <f>SUM(J4:J72)</f>
        <v>10</v>
      </c>
      <c r="K78" s="82"/>
      <c r="L78" s="83">
        <f>SUM(L4:L72)</f>
        <v>31</v>
      </c>
      <c r="M78" s="81">
        <f>SUM(M4:M72)</f>
        <v>14</v>
      </c>
      <c r="N78" s="82">
        <f>SUM(N4:N72)</f>
        <v>7</v>
      </c>
      <c r="O78" s="82"/>
      <c r="P78" s="83">
        <f>SUM(P4:P72)</f>
        <v>30</v>
      </c>
      <c r="Q78" s="81">
        <f>SUM(Q4:Q72)</f>
        <v>15</v>
      </c>
      <c r="R78" s="82">
        <f>SUM(R4:R72)</f>
        <v>11</v>
      </c>
      <c r="S78" s="82"/>
      <c r="T78" s="83">
        <f>SUM(T4:T72)</f>
        <v>32</v>
      </c>
      <c r="U78" s="112">
        <f>SUM(U4:U72)</f>
        <v>13</v>
      </c>
      <c r="V78" s="113">
        <f>SUM(V4:V72)</f>
        <v>8</v>
      </c>
      <c r="W78" s="113"/>
      <c r="X78" s="114">
        <f>SUM(X4:X72)</f>
        <v>28</v>
      </c>
      <c r="Y78" s="81">
        <f>SUM(Y4:Y72)</f>
        <v>10</v>
      </c>
      <c r="Z78" s="82">
        <f>SUM(Z4:Z72)</f>
        <v>7</v>
      </c>
      <c r="AA78" s="82"/>
      <c r="AB78" s="83">
        <f>SUM(AB4:AB72)</f>
        <v>28</v>
      </c>
      <c r="AC78" s="81">
        <f>SUM(AC4:AC72)</f>
        <v>12</v>
      </c>
      <c r="AD78" s="82">
        <f>SUM(AD4:AD72)</f>
        <v>7</v>
      </c>
      <c r="AE78" s="82"/>
      <c r="AF78" s="95">
        <f>SUM(AF4:AF72)</f>
        <v>31</v>
      </c>
      <c r="AG78" s="95">
        <f>SUM(AG4:AG72)</f>
        <v>6</v>
      </c>
      <c r="AH78" s="95">
        <f>SUM(AH4:AH76)</f>
        <v>2</v>
      </c>
      <c r="AI78" s="95"/>
      <c r="AJ78" s="83">
        <f>SUM(AJ4:AJ72)</f>
        <v>29</v>
      </c>
      <c r="AK78" s="7" t="s">
        <v>18</v>
      </c>
    </row>
    <row r="79" spans="1:37" x14ac:dyDescent="0.25">
      <c r="A79" s="6"/>
      <c r="B79" s="5"/>
      <c r="C79" s="5"/>
      <c r="D79" s="160" t="s">
        <v>17</v>
      </c>
      <c r="E79" s="65"/>
      <c r="F79" s="64"/>
      <c r="G79" s="64">
        <f>COUNTIF(G4:G72,"k")</f>
        <v>5</v>
      </c>
      <c r="H79" s="63"/>
      <c r="I79" s="65"/>
      <c r="J79" s="64"/>
      <c r="K79" s="64">
        <f>COUNTIF(K4:K72,"k")</f>
        <v>7</v>
      </c>
      <c r="L79" s="63"/>
      <c r="M79" s="65"/>
      <c r="N79" s="64"/>
      <c r="O79" s="64">
        <f>COUNTIF(O4:O72,"k")</f>
        <v>5</v>
      </c>
      <c r="P79" s="63"/>
      <c r="Q79" s="65"/>
      <c r="R79" s="64"/>
      <c r="S79" s="64">
        <f>COUNTIF(S4:S72,"k")</f>
        <v>5</v>
      </c>
      <c r="T79" s="63"/>
      <c r="U79" s="100"/>
      <c r="V79" s="101"/>
      <c r="W79" s="101">
        <f>COUNTIF(W4:W72,"k")</f>
        <v>5</v>
      </c>
      <c r="X79" s="102"/>
      <c r="Y79" s="65"/>
      <c r="Z79" s="64"/>
      <c r="AA79" s="64">
        <f>COUNTIF(AA4:AA72,"k")</f>
        <v>6</v>
      </c>
      <c r="AB79" s="63"/>
      <c r="AC79" s="65"/>
      <c r="AD79" s="64"/>
      <c r="AE79" s="64">
        <f>COUNTIF(AE4:AE72,"k")</f>
        <v>4</v>
      </c>
      <c r="AF79" s="85"/>
      <c r="AG79" s="85"/>
      <c r="AH79" s="85"/>
      <c r="AI79" s="64">
        <f>COUNTIF(AI4:AI72,"k")</f>
        <v>1</v>
      </c>
      <c r="AJ79" s="63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3" t="s">
        <v>16</v>
      </c>
      <c r="E80" s="71"/>
      <c r="F80" s="70"/>
      <c r="G80" s="70">
        <f>COUNTIF(G4:G72,"é")</f>
        <v>3</v>
      </c>
      <c r="H80" s="69"/>
      <c r="I80" s="71"/>
      <c r="J80" s="70"/>
      <c r="K80" s="70">
        <f>COUNTIF(K4:K72,"é")</f>
        <v>2</v>
      </c>
      <c r="L80" s="69"/>
      <c r="M80" s="71"/>
      <c r="N80" s="70"/>
      <c r="O80" s="70">
        <f>COUNTIF(O4:O72,"é")</f>
        <v>4</v>
      </c>
      <c r="P80" s="69"/>
      <c r="Q80" s="71"/>
      <c r="R80" s="70"/>
      <c r="S80" s="70">
        <f>COUNTIF(S4:S72,"é")</f>
        <v>4</v>
      </c>
      <c r="T80" s="69"/>
      <c r="U80" s="103"/>
      <c r="V80" s="104"/>
      <c r="W80" s="104">
        <f>COUNTIF(W4:W72,"é")</f>
        <v>3</v>
      </c>
      <c r="X80" s="105"/>
      <c r="Y80" s="71"/>
      <c r="Z80" s="70"/>
      <c r="AA80" s="70">
        <f>COUNTIF(AA4:AA72,"é")</f>
        <v>2</v>
      </c>
      <c r="AB80" s="69"/>
      <c r="AC80" s="71"/>
      <c r="AD80" s="70"/>
      <c r="AE80" s="70">
        <f>COUNTIF(AE4:AE72,"é")</f>
        <v>6</v>
      </c>
      <c r="AF80" s="86"/>
      <c r="AG80" s="86"/>
      <c r="AH80" s="86"/>
      <c r="AI80" s="70">
        <f>COUNTIF(AI4:AI72,"é")</f>
        <v>4</v>
      </c>
      <c r="AJ80" s="69"/>
      <c r="AK80" s="5"/>
    </row>
    <row r="81" spans="1:41" x14ac:dyDescent="0.25">
      <c r="A81" s="2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1"/>
      <c r="V81" s="11"/>
      <c r="W81" s="11"/>
      <c r="X81" s="1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41" x14ac:dyDescent="0.25">
      <c r="A82" s="58"/>
      <c r="B82" s="56"/>
      <c r="C82" s="4" t="s">
        <v>15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99"/>
      <c r="V82" s="99"/>
      <c r="W82" s="99"/>
      <c r="X82" s="99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</row>
    <row r="83" spans="1:41" x14ac:dyDescent="0.25">
      <c r="A83" s="58"/>
      <c r="B83" s="56"/>
      <c r="C83" s="220" t="s">
        <v>232</v>
      </c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</row>
    <row r="84" spans="1:41" x14ac:dyDescent="0.25">
      <c r="A84" s="58"/>
      <c r="B84" s="56"/>
      <c r="C84" s="245" t="s">
        <v>234</v>
      </c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57"/>
      <c r="S84" s="57"/>
      <c r="T84" s="57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57"/>
    </row>
    <row r="85" spans="1:41" ht="15.75" thickBot="1" x14ac:dyDescent="0.3">
      <c r="A85" s="58"/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99"/>
      <c r="V85" s="99"/>
      <c r="W85" s="99"/>
      <c r="X85" s="99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</row>
    <row r="86" spans="1:41" x14ac:dyDescent="0.25">
      <c r="A86" s="228" t="s">
        <v>183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30"/>
      <c r="W86" s="118"/>
      <c r="X86" s="118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1:41" x14ac:dyDescent="0.25">
      <c r="A87" s="231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3"/>
      <c r="W87" s="118"/>
      <c r="X87" s="118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1:41" ht="15" customHeight="1" x14ac:dyDescent="0.25">
      <c r="A88" s="62"/>
      <c r="B88" s="222" t="s">
        <v>188</v>
      </c>
      <c r="C88" s="47" t="s">
        <v>217</v>
      </c>
      <c r="D88" s="33" t="s">
        <v>315</v>
      </c>
      <c r="E88" s="32" t="s">
        <v>1</v>
      </c>
      <c r="F88" s="43"/>
      <c r="G88" s="43"/>
      <c r="H88" s="43"/>
      <c r="I88" s="43">
        <v>0</v>
      </c>
      <c r="J88" s="43">
        <v>1</v>
      </c>
      <c r="K88" s="43"/>
      <c r="L88" s="43"/>
      <c r="M88" s="45"/>
      <c r="N88" s="44"/>
      <c r="O88" s="43"/>
      <c r="P88" s="43"/>
      <c r="Q88" s="43"/>
      <c r="R88" s="43"/>
      <c r="S88" s="43"/>
      <c r="T88" s="43"/>
      <c r="U88" s="42"/>
      <c r="V88" s="42">
        <v>3</v>
      </c>
      <c r="W88" s="118"/>
      <c r="X88" s="118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1:41" ht="15" customHeight="1" x14ac:dyDescent="0.25">
      <c r="A89" s="60"/>
      <c r="B89" s="223"/>
      <c r="C89" s="47" t="s">
        <v>218</v>
      </c>
      <c r="D89" s="33" t="s">
        <v>316</v>
      </c>
      <c r="E89" s="32" t="s">
        <v>1</v>
      </c>
      <c r="F89" s="43"/>
      <c r="G89" s="43"/>
      <c r="H89" s="43"/>
      <c r="I89" s="43">
        <v>0</v>
      </c>
      <c r="J89" s="43">
        <v>1</v>
      </c>
      <c r="K89" s="43"/>
      <c r="L89" s="43"/>
      <c r="M89" s="45"/>
      <c r="N89" s="44"/>
      <c r="O89" s="43"/>
      <c r="P89" s="43"/>
      <c r="Q89" s="43"/>
      <c r="R89" s="43"/>
      <c r="S89" s="43"/>
      <c r="T89" s="43"/>
      <c r="U89" s="42"/>
      <c r="V89" s="42">
        <v>3</v>
      </c>
      <c r="W89" s="118"/>
      <c r="X89" s="118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1:41" x14ac:dyDescent="0.25">
      <c r="A90" s="60"/>
      <c r="B90" s="223"/>
      <c r="C90" s="47" t="s">
        <v>186</v>
      </c>
      <c r="D90" s="33" t="s">
        <v>317</v>
      </c>
      <c r="E90" s="44" t="s">
        <v>1</v>
      </c>
      <c r="F90" s="46"/>
      <c r="G90" s="43"/>
      <c r="H90" s="43"/>
      <c r="I90" s="43">
        <v>1</v>
      </c>
      <c r="J90" s="43">
        <v>0</v>
      </c>
      <c r="K90" s="43"/>
      <c r="L90" s="43"/>
      <c r="M90" s="45"/>
      <c r="N90" s="44"/>
      <c r="O90" s="43"/>
      <c r="P90" s="43"/>
      <c r="Q90" s="43"/>
      <c r="R90" s="43"/>
      <c r="S90" s="43"/>
      <c r="T90" s="43"/>
      <c r="U90" s="43"/>
      <c r="V90" s="35">
        <v>3</v>
      </c>
      <c r="W90" s="118"/>
      <c r="X90" s="118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1:41" ht="15" customHeight="1" x14ac:dyDescent="0.25">
      <c r="A91" s="60"/>
      <c r="B91" s="223"/>
      <c r="C91" s="225" t="s">
        <v>219</v>
      </c>
      <c r="D91" s="226"/>
      <c r="E91" s="227"/>
      <c r="F91" s="216"/>
      <c r="G91" s="217"/>
      <c r="H91" s="217"/>
      <c r="I91" s="217"/>
      <c r="J91" s="217"/>
      <c r="K91" s="217"/>
      <c r="L91" s="217"/>
      <c r="M91" s="217"/>
      <c r="N91" s="218"/>
      <c r="O91" s="217"/>
      <c r="P91" s="217"/>
      <c r="Q91" s="217"/>
      <c r="R91" s="217"/>
      <c r="S91" s="217"/>
      <c r="T91" s="217"/>
      <c r="U91" s="219"/>
      <c r="V91" s="42"/>
      <c r="W91" s="99"/>
      <c r="X91" s="99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</row>
    <row r="92" spans="1:41" ht="15" customHeight="1" x14ac:dyDescent="0.25">
      <c r="A92" s="60"/>
      <c r="B92" s="223"/>
      <c r="C92" s="48" t="s">
        <v>220</v>
      </c>
      <c r="D92" s="33" t="s">
        <v>318</v>
      </c>
      <c r="E92" s="42" t="s">
        <v>1</v>
      </c>
      <c r="F92" s="43"/>
      <c r="G92" s="43"/>
      <c r="H92" s="43"/>
      <c r="I92" s="43"/>
      <c r="J92" s="43"/>
      <c r="K92" s="43"/>
      <c r="L92" s="43"/>
      <c r="M92" s="45"/>
      <c r="N92" s="44"/>
      <c r="O92" s="43"/>
      <c r="P92" s="43"/>
      <c r="Q92" s="43">
        <v>0</v>
      </c>
      <c r="R92" s="43">
        <v>1</v>
      </c>
      <c r="S92" s="43"/>
      <c r="T92" s="43"/>
      <c r="U92" s="42"/>
      <c r="V92" s="42">
        <v>3</v>
      </c>
      <c r="W92" s="99"/>
      <c r="X92" s="99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</row>
    <row r="93" spans="1:41" x14ac:dyDescent="0.25">
      <c r="A93" s="60"/>
      <c r="B93" s="223"/>
      <c r="C93" s="47" t="s">
        <v>221</v>
      </c>
      <c r="D93" s="33" t="s">
        <v>319</v>
      </c>
      <c r="E93" s="43" t="s">
        <v>1</v>
      </c>
      <c r="F93" s="46"/>
      <c r="G93" s="43"/>
      <c r="H93" s="43"/>
      <c r="I93" s="43"/>
      <c r="J93" s="43"/>
      <c r="K93" s="43"/>
      <c r="L93" s="43"/>
      <c r="M93" s="45"/>
      <c r="N93" s="43"/>
      <c r="O93" s="43"/>
      <c r="P93" s="43"/>
      <c r="Q93" s="43">
        <v>0</v>
      </c>
      <c r="R93" s="43">
        <v>1</v>
      </c>
      <c r="S93" s="43"/>
      <c r="T93" s="43"/>
      <c r="U93" s="43"/>
      <c r="V93" s="35">
        <v>3</v>
      </c>
      <c r="W93" s="99"/>
      <c r="X93" s="99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</row>
    <row r="94" spans="1:41" x14ac:dyDescent="0.25">
      <c r="A94" s="60"/>
      <c r="B94" s="223"/>
      <c r="C94" s="47" t="s">
        <v>229</v>
      </c>
      <c r="D94" s="33" t="s">
        <v>320</v>
      </c>
      <c r="E94" s="32" t="s">
        <v>1</v>
      </c>
      <c r="F94" s="43"/>
      <c r="G94" s="43"/>
      <c r="H94" s="43"/>
      <c r="I94" s="43"/>
      <c r="J94" s="43"/>
      <c r="K94" s="43"/>
      <c r="L94" s="43"/>
      <c r="M94" s="45"/>
      <c r="N94" s="44"/>
      <c r="O94" s="43"/>
      <c r="P94" s="43"/>
      <c r="Q94" s="43">
        <v>1</v>
      </c>
      <c r="R94" s="43">
        <v>0</v>
      </c>
      <c r="S94" s="43"/>
      <c r="T94" s="43"/>
      <c r="U94" s="42"/>
      <c r="V94" s="42">
        <v>3</v>
      </c>
      <c r="W94" s="99"/>
      <c r="X94" s="99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</row>
    <row r="95" spans="1:41" x14ac:dyDescent="0.25">
      <c r="A95" s="60"/>
      <c r="B95" s="223"/>
      <c r="C95" s="225" t="s">
        <v>222</v>
      </c>
      <c r="D95" s="226"/>
      <c r="E95" s="227"/>
      <c r="F95" s="216"/>
      <c r="G95" s="217"/>
      <c r="H95" s="217"/>
      <c r="I95" s="217"/>
      <c r="J95" s="217"/>
      <c r="K95" s="217"/>
      <c r="L95" s="217"/>
      <c r="M95" s="217"/>
      <c r="N95" s="218"/>
      <c r="O95" s="217"/>
      <c r="P95" s="217"/>
      <c r="Q95" s="217"/>
      <c r="R95" s="217"/>
      <c r="S95" s="217"/>
      <c r="T95" s="217"/>
      <c r="U95" s="219"/>
      <c r="V95" s="42"/>
      <c r="W95" s="99"/>
      <c r="X95" s="99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</row>
    <row r="96" spans="1:41" x14ac:dyDescent="0.25">
      <c r="A96" s="60"/>
      <c r="B96" s="223"/>
      <c r="C96" s="48" t="s">
        <v>184</v>
      </c>
      <c r="D96" s="33" t="s">
        <v>321</v>
      </c>
      <c r="E96" s="42" t="s">
        <v>0</v>
      </c>
      <c r="F96" s="43"/>
      <c r="G96" s="43"/>
      <c r="H96" s="43"/>
      <c r="I96" s="43">
        <v>0</v>
      </c>
      <c r="J96" s="43">
        <v>1</v>
      </c>
      <c r="K96" s="43"/>
      <c r="L96" s="43"/>
      <c r="M96" s="45"/>
      <c r="N96" s="44"/>
      <c r="O96" s="43"/>
      <c r="P96" s="43"/>
      <c r="Q96" s="43"/>
      <c r="R96" s="43"/>
      <c r="S96" s="43"/>
      <c r="T96" s="43"/>
      <c r="U96" s="42"/>
      <c r="V96" s="42">
        <v>3</v>
      </c>
      <c r="W96" s="99"/>
      <c r="X96" s="99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</row>
    <row r="97" spans="1:41" x14ac:dyDescent="0.25">
      <c r="A97" s="60"/>
      <c r="B97" s="223"/>
      <c r="C97" s="47" t="s">
        <v>223</v>
      </c>
      <c r="D97" s="33" t="s">
        <v>322</v>
      </c>
      <c r="E97" s="43" t="s">
        <v>0</v>
      </c>
      <c r="F97" s="46"/>
      <c r="G97" s="43"/>
      <c r="H97" s="43"/>
      <c r="I97" s="43">
        <v>1</v>
      </c>
      <c r="J97" s="43">
        <v>0</v>
      </c>
      <c r="K97" s="43"/>
      <c r="L97" s="43"/>
      <c r="M97" s="45"/>
      <c r="N97" s="43"/>
      <c r="O97" s="43"/>
      <c r="P97" s="43"/>
      <c r="Q97" s="43"/>
      <c r="R97" s="43"/>
      <c r="S97" s="43"/>
      <c r="T97" s="43"/>
      <c r="U97" s="43"/>
      <c r="V97" s="35">
        <v>3</v>
      </c>
      <c r="W97" s="99"/>
      <c r="X97" s="99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</row>
    <row r="98" spans="1:41" x14ac:dyDescent="0.25">
      <c r="A98" s="60"/>
      <c r="B98" s="223"/>
      <c r="C98" s="47" t="s">
        <v>224</v>
      </c>
      <c r="D98" s="33" t="s">
        <v>323</v>
      </c>
      <c r="E98" s="32" t="s">
        <v>0</v>
      </c>
      <c r="F98" s="43"/>
      <c r="G98" s="43"/>
      <c r="H98" s="43"/>
      <c r="I98" s="43">
        <v>1</v>
      </c>
      <c r="J98" s="43">
        <v>0</v>
      </c>
      <c r="K98" s="43"/>
      <c r="L98" s="43"/>
      <c r="M98" s="45"/>
      <c r="N98" s="44"/>
      <c r="O98" s="43"/>
      <c r="P98" s="43"/>
      <c r="Q98" s="43"/>
      <c r="R98" s="43"/>
      <c r="S98" s="43"/>
      <c r="T98" s="43"/>
      <c r="U98" s="42"/>
      <c r="V98" s="42">
        <v>3</v>
      </c>
      <c r="W98" s="99"/>
      <c r="X98" s="99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</row>
    <row r="99" spans="1:41" x14ac:dyDescent="0.25">
      <c r="A99" s="60"/>
      <c r="B99" s="223"/>
      <c r="C99" s="225" t="s">
        <v>225</v>
      </c>
      <c r="D99" s="226"/>
      <c r="E99" s="227"/>
      <c r="F99" s="216"/>
      <c r="G99" s="217"/>
      <c r="H99" s="217"/>
      <c r="I99" s="217"/>
      <c r="J99" s="217"/>
      <c r="K99" s="217"/>
      <c r="L99" s="217"/>
      <c r="M99" s="217"/>
      <c r="N99" s="218"/>
      <c r="O99" s="217"/>
      <c r="P99" s="217"/>
      <c r="Q99" s="217"/>
      <c r="R99" s="217"/>
      <c r="S99" s="217"/>
      <c r="T99" s="217"/>
      <c r="U99" s="219"/>
      <c r="V99" s="42"/>
      <c r="W99" s="99"/>
      <c r="X99" s="99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</row>
    <row r="100" spans="1:41" x14ac:dyDescent="0.25">
      <c r="A100" s="60"/>
      <c r="B100" s="223"/>
      <c r="C100" s="48" t="s">
        <v>226</v>
      </c>
      <c r="D100" s="33" t="s">
        <v>324</v>
      </c>
      <c r="E100" s="42" t="s">
        <v>1</v>
      </c>
      <c r="F100" s="43"/>
      <c r="G100" s="43"/>
      <c r="H100" s="43"/>
      <c r="I100" s="43"/>
      <c r="J100" s="43"/>
      <c r="K100" s="43"/>
      <c r="L100" s="43"/>
      <c r="M100" s="45"/>
      <c r="N100" s="44"/>
      <c r="O100" s="43"/>
      <c r="P100" s="43"/>
      <c r="Q100" s="43">
        <v>1</v>
      </c>
      <c r="R100" s="43">
        <v>0</v>
      </c>
      <c r="S100" s="43"/>
      <c r="T100" s="43"/>
      <c r="U100" s="42"/>
      <c r="V100" s="42">
        <v>3</v>
      </c>
      <c r="W100" s="99"/>
      <c r="X100" s="99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</row>
    <row r="101" spans="1:41" x14ac:dyDescent="0.25">
      <c r="A101" s="60"/>
      <c r="B101" s="223"/>
      <c r="C101" s="47" t="s">
        <v>227</v>
      </c>
      <c r="D101" s="33" t="s">
        <v>325</v>
      </c>
      <c r="E101" s="43" t="s">
        <v>1</v>
      </c>
      <c r="F101" s="46"/>
      <c r="G101" s="43"/>
      <c r="H101" s="43"/>
      <c r="I101" s="43"/>
      <c r="J101" s="43"/>
      <c r="K101" s="43"/>
      <c r="L101" s="43"/>
      <c r="M101" s="45"/>
      <c r="N101" s="43"/>
      <c r="O101" s="43"/>
      <c r="P101" s="43"/>
      <c r="Q101" s="43">
        <v>1</v>
      </c>
      <c r="R101" s="43">
        <v>0</v>
      </c>
      <c r="S101" s="43"/>
      <c r="T101" s="43"/>
      <c r="U101" s="43"/>
      <c r="V101" s="35">
        <v>4</v>
      </c>
      <c r="W101" s="99"/>
      <c r="X101" s="99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</row>
    <row r="102" spans="1:41" x14ac:dyDescent="0.25">
      <c r="A102" s="60"/>
      <c r="B102" s="223"/>
      <c r="C102" s="47" t="s">
        <v>228</v>
      </c>
      <c r="D102" s="33" t="s">
        <v>326</v>
      </c>
      <c r="E102" s="32" t="s">
        <v>1</v>
      </c>
      <c r="F102" s="43"/>
      <c r="G102" s="43"/>
      <c r="H102" s="43"/>
      <c r="I102" s="43"/>
      <c r="J102" s="43"/>
      <c r="K102" s="43"/>
      <c r="L102" s="43"/>
      <c r="M102" s="45"/>
      <c r="N102" s="44"/>
      <c r="O102" s="43"/>
      <c r="P102" s="43"/>
      <c r="Q102" s="43">
        <v>1</v>
      </c>
      <c r="R102" s="43">
        <v>0</v>
      </c>
      <c r="S102" s="43"/>
      <c r="T102" s="43"/>
      <c r="U102" s="42"/>
      <c r="V102" s="42">
        <v>4</v>
      </c>
      <c r="W102" s="99"/>
      <c r="X102" s="99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</row>
    <row r="103" spans="1:41" x14ac:dyDescent="0.25">
      <c r="A103" s="60"/>
      <c r="B103" s="223"/>
      <c r="C103" s="225" t="s">
        <v>2</v>
      </c>
      <c r="D103" s="226"/>
      <c r="E103" s="227"/>
      <c r="F103" s="31"/>
      <c r="G103" s="39"/>
      <c r="H103" s="39"/>
      <c r="I103" s="39"/>
      <c r="J103" s="39"/>
      <c r="K103" s="39"/>
      <c r="L103" s="39"/>
      <c r="M103" s="41"/>
      <c r="N103" s="40"/>
      <c r="O103" s="39"/>
      <c r="P103" s="39"/>
      <c r="Q103" s="39"/>
      <c r="R103" s="39"/>
      <c r="S103" s="39"/>
      <c r="T103" s="39"/>
      <c r="U103" s="27"/>
      <c r="V103" s="35"/>
      <c r="W103" s="99"/>
      <c r="X103" s="99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</row>
    <row r="104" spans="1:41" x14ac:dyDescent="0.25">
      <c r="A104" s="60"/>
      <c r="B104" s="223"/>
      <c r="C104" s="38" t="s">
        <v>209</v>
      </c>
      <c r="D104" s="33" t="s">
        <v>267</v>
      </c>
      <c r="E104" s="32" t="s">
        <v>1</v>
      </c>
      <c r="F104" s="31"/>
      <c r="G104" s="28"/>
      <c r="H104" s="28"/>
      <c r="I104" s="28">
        <v>2</v>
      </c>
      <c r="J104" s="28">
        <v>1</v>
      </c>
      <c r="K104" s="28"/>
      <c r="L104" s="28"/>
      <c r="M104" s="30"/>
      <c r="N104" s="29"/>
      <c r="O104" s="28"/>
      <c r="P104" s="28"/>
      <c r="Q104" s="28"/>
      <c r="R104" s="28"/>
      <c r="S104" s="28"/>
      <c r="T104" s="28"/>
      <c r="U104" s="27"/>
      <c r="V104" s="27">
        <v>3</v>
      </c>
      <c r="W104" s="99"/>
      <c r="X104" s="99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</row>
    <row r="105" spans="1:41" x14ac:dyDescent="0.25">
      <c r="A105" s="60"/>
      <c r="B105" s="223"/>
      <c r="C105" s="37" t="s">
        <v>210</v>
      </c>
      <c r="D105" s="36" t="s">
        <v>268</v>
      </c>
      <c r="E105" s="32" t="s">
        <v>0</v>
      </c>
      <c r="F105" s="28"/>
      <c r="G105" s="28"/>
      <c r="H105" s="28"/>
      <c r="I105" s="28"/>
      <c r="J105" s="28"/>
      <c r="K105" s="28"/>
      <c r="L105" s="28"/>
      <c r="M105" s="30"/>
      <c r="N105" s="29"/>
      <c r="O105" s="28"/>
      <c r="P105" s="28"/>
      <c r="Q105" s="28">
        <v>2</v>
      </c>
      <c r="R105" s="28">
        <v>1</v>
      </c>
      <c r="S105" s="28"/>
      <c r="T105" s="28"/>
      <c r="U105" s="28"/>
      <c r="V105" s="35">
        <v>3</v>
      </c>
      <c r="W105" s="99"/>
      <c r="X105" s="99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</row>
    <row r="106" spans="1:41" x14ac:dyDescent="0.25">
      <c r="A106" s="60"/>
      <c r="B106" s="223"/>
      <c r="C106" s="37" t="s">
        <v>211</v>
      </c>
      <c r="D106" s="36" t="s">
        <v>301</v>
      </c>
      <c r="E106" s="32" t="s">
        <v>0</v>
      </c>
      <c r="F106" s="28"/>
      <c r="G106" s="28"/>
      <c r="H106" s="28"/>
      <c r="I106" s="28"/>
      <c r="J106" s="28"/>
      <c r="K106" s="28"/>
      <c r="L106" s="28"/>
      <c r="M106" s="30"/>
      <c r="N106" s="29"/>
      <c r="O106" s="28"/>
      <c r="P106" s="28"/>
      <c r="Q106" s="28">
        <v>2</v>
      </c>
      <c r="R106" s="28">
        <v>1</v>
      </c>
      <c r="S106" s="28"/>
      <c r="T106" s="28"/>
      <c r="U106" s="28"/>
      <c r="V106" s="35">
        <v>5</v>
      </c>
      <c r="W106" s="123"/>
      <c r="X106" s="123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</row>
    <row r="107" spans="1:41" x14ac:dyDescent="0.25">
      <c r="A107" s="60"/>
      <c r="B107" s="223"/>
      <c r="C107" s="37" t="s">
        <v>212</v>
      </c>
      <c r="D107" s="36" t="s">
        <v>275</v>
      </c>
      <c r="E107" s="32" t="s">
        <v>0</v>
      </c>
      <c r="F107" s="28"/>
      <c r="G107" s="28"/>
      <c r="H107" s="28"/>
      <c r="I107" s="28"/>
      <c r="J107" s="28"/>
      <c r="K107" s="28"/>
      <c r="L107" s="28"/>
      <c r="M107" s="30"/>
      <c r="N107" s="29"/>
      <c r="O107" s="28"/>
      <c r="P107" s="28"/>
      <c r="Q107" s="28">
        <v>2</v>
      </c>
      <c r="R107" s="28">
        <v>1</v>
      </c>
      <c r="S107" s="28"/>
      <c r="T107" s="28"/>
      <c r="U107" s="28"/>
      <c r="V107" s="51">
        <v>3</v>
      </c>
      <c r="W107" s="123"/>
      <c r="X107" s="123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</row>
    <row r="108" spans="1:41" x14ac:dyDescent="0.25">
      <c r="A108" s="60"/>
      <c r="B108" s="223"/>
      <c r="C108" s="37" t="s">
        <v>213</v>
      </c>
      <c r="D108" s="36" t="s">
        <v>270</v>
      </c>
      <c r="E108" s="32" t="s">
        <v>0</v>
      </c>
      <c r="F108" s="28"/>
      <c r="G108" s="28"/>
      <c r="H108" s="28"/>
      <c r="I108" s="28">
        <v>2</v>
      </c>
      <c r="J108" s="28">
        <v>1</v>
      </c>
      <c r="K108" s="28"/>
      <c r="L108" s="28"/>
      <c r="M108" s="30"/>
      <c r="N108" s="29"/>
      <c r="O108" s="28"/>
      <c r="P108" s="28"/>
      <c r="Q108" s="28"/>
      <c r="R108" s="28"/>
      <c r="S108" s="28"/>
      <c r="T108" s="28"/>
      <c r="U108" s="28"/>
      <c r="V108" s="35">
        <v>4</v>
      </c>
      <c r="W108" s="123"/>
      <c r="X108" s="123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</row>
    <row r="109" spans="1:41" ht="15.75" thickBot="1" x14ac:dyDescent="0.3">
      <c r="A109" s="60"/>
      <c r="B109" s="223"/>
      <c r="C109" s="52" t="s">
        <v>214</v>
      </c>
      <c r="D109" s="25" t="s">
        <v>327</v>
      </c>
      <c r="E109" s="53" t="s">
        <v>0</v>
      </c>
      <c r="F109" s="24"/>
      <c r="G109" s="21"/>
      <c r="H109" s="21"/>
      <c r="I109" s="21">
        <v>1</v>
      </c>
      <c r="J109" s="21">
        <v>0</v>
      </c>
      <c r="K109" s="21"/>
      <c r="L109" s="21"/>
      <c r="M109" s="23"/>
      <c r="N109" s="22"/>
      <c r="O109" s="21"/>
      <c r="P109" s="21"/>
      <c r="Q109" s="21"/>
      <c r="R109" s="21"/>
      <c r="S109" s="21"/>
      <c r="T109" s="21"/>
      <c r="U109" s="54"/>
      <c r="V109" s="54">
        <v>4</v>
      </c>
      <c r="W109" s="119"/>
      <c r="X109" s="119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</row>
    <row r="110" spans="1:41" ht="15.75" thickBot="1" x14ac:dyDescent="0.3">
      <c r="A110" s="59"/>
      <c r="B110" s="224"/>
      <c r="C110" s="52" t="s">
        <v>214</v>
      </c>
      <c r="D110" s="25" t="s">
        <v>215</v>
      </c>
      <c r="E110" s="53" t="s">
        <v>0</v>
      </c>
      <c r="F110" s="24"/>
      <c r="G110" s="21"/>
      <c r="H110" s="21"/>
      <c r="I110" s="21">
        <v>1</v>
      </c>
      <c r="J110" s="21">
        <v>0</v>
      </c>
      <c r="K110" s="21"/>
      <c r="L110" s="21"/>
      <c r="M110" s="23"/>
      <c r="N110" s="22"/>
      <c r="O110" s="21"/>
      <c r="P110" s="21"/>
      <c r="Q110" s="21"/>
      <c r="R110" s="21"/>
      <c r="S110" s="21"/>
      <c r="T110" s="21"/>
      <c r="U110" s="54"/>
      <c r="V110" s="54">
        <v>4</v>
      </c>
      <c r="W110" s="119"/>
      <c r="X110" s="119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</row>
    <row r="112" spans="1:41" x14ac:dyDescent="0.25">
      <c r="C112" s="56" t="s">
        <v>357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99"/>
      <c r="V112" s="99"/>
      <c r="W112" s="99"/>
      <c r="X112" s="99"/>
    </row>
    <row r="113" spans="3:24" x14ac:dyDescent="0.25">
      <c r="C113" s="56"/>
      <c r="D113" s="57"/>
      <c r="E113" s="57"/>
      <c r="F113" s="57" t="s">
        <v>358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99" t="s">
        <v>359</v>
      </c>
      <c r="V113" s="99"/>
      <c r="W113" s="99"/>
      <c r="X113" s="99"/>
    </row>
    <row r="114" spans="3:24" x14ac:dyDescent="0.25">
      <c r="C114" s="56"/>
      <c r="D114" s="57"/>
      <c r="E114" s="57" t="s">
        <v>360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 t="s">
        <v>361</v>
      </c>
      <c r="U114" s="99"/>
      <c r="V114" s="99"/>
      <c r="W114" s="99"/>
      <c r="X114" s="99"/>
    </row>
  </sheetData>
  <mergeCells count="34">
    <mergeCell ref="C103:E103"/>
    <mergeCell ref="N91:U91"/>
    <mergeCell ref="C95:E95"/>
    <mergeCell ref="F95:M95"/>
    <mergeCell ref="N95:U95"/>
    <mergeCell ref="C99:E99"/>
    <mergeCell ref="F99:M99"/>
    <mergeCell ref="N99:U99"/>
    <mergeCell ref="C91:E91"/>
    <mergeCell ref="F91:M91"/>
    <mergeCell ref="B88:B110"/>
    <mergeCell ref="B69:B72"/>
    <mergeCell ref="B63:B67"/>
    <mergeCell ref="B50:B62"/>
    <mergeCell ref="B73:B76"/>
    <mergeCell ref="I73:L73"/>
    <mergeCell ref="A86:V87"/>
    <mergeCell ref="U84:AN84"/>
    <mergeCell ref="C84:Q84"/>
    <mergeCell ref="C83:X83"/>
    <mergeCell ref="B4:B18"/>
    <mergeCell ref="B19:B25"/>
    <mergeCell ref="B26:B49"/>
    <mergeCell ref="E3:H3"/>
    <mergeCell ref="I3:L3"/>
    <mergeCell ref="M3:P3"/>
    <mergeCell ref="Y75:AB75"/>
    <mergeCell ref="Y76:AB76"/>
    <mergeCell ref="AC3:AF3"/>
    <mergeCell ref="AG3:AJ3"/>
    <mergeCell ref="Q3:T3"/>
    <mergeCell ref="U3:X3"/>
    <mergeCell ref="Y3:AB3"/>
    <mergeCell ref="Q74:T74"/>
  </mergeCells>
  <pageMargins left="0.70866141732283472" right="0.70866141732283472" top="0.15748031496062992" bottom="0.15748031496062992" header="0.31496062992125984" footer="0.31496062992125984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2010-07-02T08:08:28Z</cp:lastPrinted>
  <dcterms:created xsi:type="dcterms:W3CDTF">2010-04-20T08:22:18Z</dcterms:created>
  <dcterms:modified xsi:type="dcterms:W3CDTF">2017-05-02T12:53:03Z</dcterms:modified>
</cp:coreProperties>
</file>